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1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<sst xmlns="http://schemas.openxmlformats.org/spreadsheetml/2006/main" count="847" uniqueCount="692">
  <si>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</si>
  <si>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</si>
  <si>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</si>
  <si>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</si>
  <si>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</si>
  <si>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</si>
  <si>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</si>
  <si>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</si>
  <si>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</si>
  <si>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</si>
  <si>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</si>
  <si>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</si>
  <si>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</si>
  <si>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</si>
  <si>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</si>
  <si>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</si>
  <si>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</si>
  <si>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</si>
  <si>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</si>
  <si>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</si>
  <si>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</si>
  <si>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</si>
  <si>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</si>
  <si>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</si>
  <si>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</si>
  <si>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</si>
  <si>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</si>
  <si>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</si>
  <si>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</si>
  <si>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</si>
  <si>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</si>
  <si>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</si>
  <si>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</si>
  <si>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</si>
  <si>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</si>
  <si>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</si>
  <si>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</si>
  <si>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</si>
  <si>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</si>
  <si>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</si>
  <si>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</si>
  <si>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</si>
  <si>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</si>
  <si>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</si>
  <si>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</si>
  <si>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</si>
  <si>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</si>
  <si>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</si>
  <si>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</si>
  <si>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</si>
  <si>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</si>
  <si>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</si>
  <si>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</si>
  <si>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</si>
  <si>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</si>
  <si>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</si>
  <si>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</si>
  <si>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</si>
  <si>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</si>
  <si>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</si>
  <si>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</si>
  <si>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</si>
  <si>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</si>
  <si>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</si>
  <si>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</si>
  <si>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</si>
  <si>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</si>
  <si>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</si>
  <si>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</si>
  <si>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</si>
  <si>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</si>
  <si>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</si>
  <si>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</si>
  <si>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</si>
  <si>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</si>
  <si>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</si>
  <si>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</si>
  <si>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</si>
  <si>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</si>
  <si>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</si>
  <si>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</si>
  <si>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</si>
  <si>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</si>
  <si>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</si>
  <si>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</si>
  <si>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</si>
  <si>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</si>
  <si>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</si>
  <si>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</si>
  <si>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</si>
  <si>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</si>
  <si>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</si>
  <si>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</si>
  <si>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</si>
  <si>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</si>
  <si>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</si>
  <si>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</si>
  <si>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</si>
  <si>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</si>
  <si>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</si>
  <si>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</si>
  <si>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</si>
  <si>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</si>
  <si>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</si>
  <si>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</si>
  <si>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</si>
  <si>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</si>
  <si>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</si>
  <si>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</si>
  <si>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</si>
  <si>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</si>
  <si>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</si>
  <si>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</si>
  <si>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</si>
  <si>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</si>
  <si>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</si>
  <si>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</si>
  <si>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</si>
  <si>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</si>
  <si>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</si>
  <si>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</si>
  <si>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</si>
  <si>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</si>
  <si>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</si>
  <si>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</si>
  <si>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</si>
  <si>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</si>
  <si>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</si>
  <si>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</si>
  <si>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</si>
  <si>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</si>
  <si>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</si>
  <si>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</si>
  <si>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</si>
  <si>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</si>
  <si>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</si>
  <si>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</si>
  <si>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</si>
  <si>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</si>
  <si>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</si>
  <si>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</si>
  <si>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</si>
  <si>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</si>
  <si>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</si>
  <si>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</si>
  <si>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</si>
  <si>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</si>
  <si>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</si>
  <si>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</si>
  <si>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</si>
  <si>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</si>
  <si>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</si>
  <si>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</si>
  <si>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</si>
  <si>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</si>
  <si>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</si>
  <si>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</si>
  <si>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</si>
  <si>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</si>
  <si>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</si>
  <si>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</si>
  <si>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</si>
  <si>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</si>
  <si>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</si>
  <si>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</si>
  <si>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</si>
  <si>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</si>
  <si>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</si>
  <si>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</si>
  <si>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</si>
  <si>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</si>
  <si>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</si>
  <si>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</si>
  <si>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</si>
  <si>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</si>
  <si>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</si>
  <si>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</si>
  <si>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</si>
  <si>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</si>
  <si>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</si>
  <si>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</si>
  <si>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</si>
  <si>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</si>
  <si>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</si>
  <si>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</si>
  <si>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</si>
  <si>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</si>
  <si>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</si>
  <si>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</si>
  <si>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</si>
  <si>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</si>
  <si>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</si>
  <si>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</si>
  <si>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</si>
  <si>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</si>
  <si>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</si>
  <si>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</si>
  <si>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</si>
  <si>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</si>
  <si>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</si>
  <si>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</si>
  <si>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</si>
  <si>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</si>
  <si>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</si>
  <si>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</si>
  <si>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</si>
  <si>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</si>
  <si>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</si>
  <si>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</si>
  <si>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</si>
  <si>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</si>
  <si>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</si>
  <si>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</si>
  <si>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</si>
  <si>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</si>
  <si>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</si>
  <si>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</si>
  <si>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</si>
  <si>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</si>
  <si>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</si>
  <si>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</si>
  <si>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</si>
  <si>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</si>
  <si>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</si>
  <si>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</si>
  <si>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</si>
  <si>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</si>
  <si>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</si>
  <si>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</si>
  <si>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</si>
  <si>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</si>
  <si>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</si>
  <si>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</si>
  <si>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</si>
  <si>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</si>
  <si>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</si>
  <si>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</si>
  <si>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</si>
  <si>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</si>
  <si>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</si>
  <si>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</si>
  <si>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</si>
  <si>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</si>
  <si>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</si>
  <si>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</si>
  <si>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</si>
  <si>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</si>
  <si>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</si>
  <si>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</si>
  <si>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</si>
  <si>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</si>
  <si>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</si>
  <si>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</si>
  <si>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</si>
  <si>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</si>
  <si>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</si>
  <si>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</si>
  <si>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</si>
  <si>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</si>
  <si>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</si>
  <si>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</si>
  <si>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</si>
  <si>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</si>
  <si>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</si>
  <si>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</si>
  <si>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</si>
  <si>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</si>
  <si>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</si>
  <si>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</si>
  <si>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</si>
  <si>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</si>
  <si>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</si>
  <si>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</si>
  <si>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</si>
  <si>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</si>
  <si>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</si>
  <si>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</si>
  <si>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</si>
  <si>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</si>
  <si>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</si>
  <si>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</si>
  <si>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</si>
  <si>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</si>
  <si>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</si>
  <si>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</si>
  <si>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</si>
  <si>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</si>
  <si>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</si>
  <si>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</si>
  <si>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</si>
  <si>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</si>
  <si>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</si>
  <si>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</si>
  <si>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</si>
  <si>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</si>
  <si>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</si>
  <si>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</si>
  <si>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</si>
  <si>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</si>
  <si>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</si>
  <si>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</si>
  <si>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</si>
  <si>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</si>
  <si>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</si>
  <si>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</si>
  <si>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</si>
  <si>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</si>
  <si>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</si>
  <si>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</si>
  <si>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</si>
  <si>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</si>
  <si>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</si>
  <si>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</si>
  <si>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</si>
  <si>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</si>
  <si>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</si>
  <si>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</si>
  <si>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</si>
  <si>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</si>
  <si>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</si>
  <si>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</si>
  <si>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</si>
  <si>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</si>
  <si>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</si>
  <si>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</si>
  <si>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</si>
  <si>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</si>
  <si>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</si>
  <si>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</si>
  <si>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</si>
  <si>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</si>
  <si>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</si>
  <si>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</si>
  <si>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</si>
  <si>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</si>
  <si>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</si>
  <si>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</si>
  <si>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</si>
  <si>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</si>
  <si>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</si>
  <si>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</si>
  <si>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</si>
  <si>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</si>
  <si>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</si>
  <si>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</si>
  <si>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</si>
  <si>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</si>
  <si>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</si>
  <si>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</si>
  <si>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</si>
  <si>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</si>
  <si>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</si>
  <si>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</si>
  <si>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</si>
  <si>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</si>
  <si>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</si>
  <si>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</si>
  <si>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</si>
  <si>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</si>
  <si>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</si>
  <si>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</si>
  <si>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</si>
  <si>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</si>
  <si>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</si>
  <si>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</si>
  <si>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</si>
  <si>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</si>
  <si>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</si>
  <si>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</si>
  <si>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</si>
  <si>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</si>
  <si>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</si>
  <si>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</si>
  <si>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</si>
  <si>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</si>
  <si>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</si>
  <si>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</si>
  <si>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</si>
  <si>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</si>
  <si>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</si>
  <si>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</si>
  <si>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</si>
  <si>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</si>
  <si>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</si>
  <si>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</si>
  <si>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</si>
  <si>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</si>
  <si>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</si>
  <si>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</si>
  <si>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</si>
  <si>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</si>
  <si>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</si>
  <si>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</si>
  <si>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</si>
  <si>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</si>
  <si>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</si>
  <si>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</si>
  <si>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</si>
  <si>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</si>
  <si>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</si>
  <si>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</si>
  <si>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</si>
  <si>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</si>
  <si>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</si>
  <si>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</si>
  <si>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</si>
  <si>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</si>
  <si>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</si>
  <si>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</si>
  <si>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</si>
  <si>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</si>
  <si>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</si>
  <si>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</si>
  <si>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</si>
  <si>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</si>
  <si>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</si>
  <si>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</si>
  <si>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</si>
  <si>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</si>
  <si>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</si>
  <si>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</si>
  <si>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</si>
  <si>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</si>
  <si>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</si>
  <si>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</si>
  <si>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</si>
  <si>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</si>
  <si>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</si>
  <si>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</si>
  <si>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</si>
  <si>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</si>
  <si>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</si>
  <si>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</si>
  <si>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</si>
  <si>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</si>
  <si>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</si>
  <si>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</si>
  <si>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</si>
  <si>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</si>
  <si>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</si>
  <si>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</si>
  <si>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</si>
  <si>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</si>
  <si>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</si>
  <si>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</si>
  <si>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</si>
  <si>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</si>
  <si>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</si>
  <si>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</si>
  <si>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</si>
  <si>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</si>
  <si>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</si>
  <si>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</si>
  <si>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</si>
  <si>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</si>
  <si>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</si>
  <si>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</si>
  <si>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</si>
  <si>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</si>
  <si>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</si>
  <si>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</si>
  <si>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</si>
  <si>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</si>
  <si>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</si>
  <si>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</si>
  <si>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</si>
  <si>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</si>
  <si>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</si>
  <si>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</si>
  <si>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</si>
  <si>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</si>
  <si>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</si>
  <si>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</si>
  <si>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</si>
  <si>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</si>
  <si>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</si>
  <si>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</si>
  <si>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</si>
  <si>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</si>
  <si>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</si>
  <si>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</si>
  <si>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</si>
  <si>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</si>
  <si>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</si>
  <si>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</si>
  <si>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</si>
  <si>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</si>
  <si>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</si>
  <si>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</si>
  <si>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</si>
  <si>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</si>
  <si>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</si>
  <si>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</si>
  <si>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</si>
  <si>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</si>
  <si>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</si>
  <si>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</si>
  <si>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</si>
  <si>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</si>
  <si>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</si>
  <si>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</si>
  <si>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</si>
  <si>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</si>
  <si>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</si>
  <si>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</si>
  <si>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</si>
  <si>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</si>
  <si>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</si>
  <si>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</si>
  <si>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</si>
  <si>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</si>
  <si>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</si>
  <si>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</si>
  <si>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</si>
  <si>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</si>
  <si>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</si>
  <si>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</si>
  <si>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</si>
  <si>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</si>
  <si>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</si>
  <si>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</si>
  <si>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</si>
  <si>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</si>
  <si>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</si>
  <si>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</si>
  <si>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</si>
  <si>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</si>
  <si>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</si>
  <si>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</si>
  <si>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</si>
  <si>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</si>
  <si>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</si>
  <si>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</si>
  <si>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</si>
  <si>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</si>
  <si>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</si>
  <si>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</si>
  <si>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</si>
  <si>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</si>
  <si>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</si>
  <si>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</si>
  <si>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</si>
  <si>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</si>
  <si>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</si>
  <si>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</si>
  <si>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</si>
  <si>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</si>
  <si>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</si>
  <si>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</si>
  <si>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</si>
  <si>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</si>
  <si>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</si>
  <si>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</si>
  <si>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</si>
  <si>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</si>
  <si>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</si>
  <si>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</si>
  <si>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</si>
  <si>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</si>
  <si>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</si>
  <si>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</si>
  <si>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</si>
  <si>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</si>
  <si>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</si>
  <si>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</si>
  <si>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</si>
  <si>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</si>
  <si>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</si>
  <si>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</si>
  <si>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</si>
  <si>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</si>
  <si>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</si>
  <si>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</si>
  <si>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</si>
  <si>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</si>
  <si>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</si>
  <si>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</si>
  <si>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</si>
  <si>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</si>
  <si>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</si>
  <si>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</si>
  <si>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</si>
  <si>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</si>
  <si>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</si>
  <si>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</si>
  <si>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</si>
  <si>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</si>
  <si>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</si>
  <si>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</si>
  <si>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</si>
  <si>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</si>
  <si>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</si>
  <si>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</si>
  <si>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</si>
  <si>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</si>
  <si>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</si>
  <si>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</si>
  <si>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</si>
  <si>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</si>
  <si>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</si>
  <si>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</si>
  <si>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</si>
  <si>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</si>
  <si>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</si>
  <si>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</si>
  <si>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</si>
  <si>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</si>
  <si>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</si>
  <si>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</si>
  <si>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</si>
  <si>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</si>
  <si>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</si>
  <si>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</si>
  <si>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</si>
  <si>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</si>
  <si>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</si>
  <si>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</si>
  <si>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</si>
  <si>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</si>
  <si>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</si>
  <si>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</si>
  <si>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</si>
  <si>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</si>
  <si>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</si>
  <si>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</si>
  <si>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</si>
  <si>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</si>
  <si>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</si>
  <si>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</si>
  <si>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</si>
  <si>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</si>
  <si>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</si>
  <si>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</si>
  <si>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</si>
  <si>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</si>
  <si>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</si>
  <si>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</si>
  <si>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</si>
  <si>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</si>
  <si>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</si>
  <si>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</si>
  <si>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</si>
  <si>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</si>
  <si>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</si>
  <si>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</si>
  <si>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</si>
  <si>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</si>
  <si>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</si>
  <si>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</si>
  <si>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</si>
  <si>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</si>
  <si>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</si>
  <si>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</si>
  <si>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</si>
  <si>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</si>
  <si>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ne</t>
  </si>
  <si>
    <t>Milan Dmitrović, Predsjednik
Ante Domazet, član
Hajrudin Hadžimehanović, član</t>
  </si>
  <si>
    <t>Szarkándi, János , Predsjednik
Andreas Kern, član
Gerhard Hugo Hirth,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</si>
  <si>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</si>
  <si>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</si>
  <si>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</si>
  <si>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ispalata u izveštajnom periodu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</si>
  <si>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</si>
  <si>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</si>
  <si>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</si>
  <si>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</si>
  <si>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</si>
  <si>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</si>
  <si>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</si>
  <si>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Povećan volumen prodaje cementa je najvećim dijelom rezultat povećanog plasmana rinfuznog cementa za potrebe gradilišta na izgradnji Autoputa koridora 5C što rezultira povećenjem neto dobiti u odnosu na prethodni izvještajni period.</t>
  </si>
  <si>
    <t>23.51</t>
  </si>
  <si>
    <t>U/I-2507/00</t>
  </si>
  <si>
    <t>1. Stanje na dan 31. 12. 2011. godine</t>
  </si>
  <si>
    <t>4. Ponovo iskazano stanje na dan 31. 12. 2011., odnosno 01.01.2012. godine (901±902±903)</t>
  </si>
  <si>
    <r>
      <t xml:space="preserve">12. Stanje na dan 31. 12. 2012., odnosno 01. 01. 2013.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</si>
  <si>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2012.,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</si>
  <si>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</si>
  <si>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t xml:space="preserve">23. Stanje na dan 30.06.2013. godine </t>
  </si>
  <si>
    <t>Kaknju</t>
  </si>
  <si>
    <t>od  01.01. do  30.06. 2014. godine</t>
  </si>
  <si>
    <t>U  Kaknju , 31.07.2014.  godine</t>
  </si>
  <si>
    <t>od 01.01. do 30.06. 2014. godine</t>
  </si>
  <si>
    <t>Dana 31.07.2014. godine</t>
  </si>
  <si>
    <t>TBG BH d.o.o. Kakanj
TBG BETON d.o.o. Zagreb</t>
  </si>
  <si>
    <t>za period od  01.01. do 30.06. 2014. godine</t>
  </si>
  <si>
    <t>31.07.2014. godine</t>
  </si>
  <si>
    <t>za period koji se završava na dan 30.06. 2014. godine</t>
  </si>
  <si>
    <t>Dana  31.07.2014. godine</t>
  </si>
  <si>
    <t>U Kaknju , 31.07.2014. godine</t>
  </si>
  <si>
    <t>27.05.2014.godine u Kaknju</t>
  </si>
  <si>
    <t xml:space="preserve">1. Izbor Predsjednika  i radnih tijela Skupštine:      
a) Zapisničara i dva ovjerivača zapisnika
2. Odluka o usvajanju Godišnjeg izvještaja za 2013.godinu sa Izvještajem revizora, Nadzornog odbora i Odbora za reviziju
3. Odluka o raspodjeli dobiti
4. Odluka o razrješenju Vanjskog revizora
5. Odluka o imenovanju Vanjskog revizora
</t>
  </si>
  <si>
    <t xml:space="preserve">- Odluka o raspodjeli dobiti za 2013. godinu i isplati dividende
- Odluku o usvajanju Godišnjeg izvještaja Društva i konsolidovanog Godišnjeg izvještaja Društva i povezanih pravnih lica za 2013. godinu, sa izvještajem Revizora, Odbora za reviziju i Nadzornog odbora
- Odluku o razrješenju Vanjskog revizora
- Odluku o imenovanju Vanjskog revizora
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</si>
</sst>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#,##0.0"/>
    <numFmt numFmtId="184" formatCode="#,##0.000"/>
  </numFmts>
  <fonts count="50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i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Times New Roman"/>
      <family val="1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6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69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69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48" fillId="0" borderId="17" xfId="58" applyFont="1" applyBorder="1" applyAlignment="1">
      <alignment horizontal="left"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30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3" fontId="10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679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665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260</v>
      </c>
    </row>
    <row r="13" spans="1:2" ht="17.25" customHeight="1">
      <c r="A13" s="21" t="s">
        <v>137</v>
      </c>
      <c r="B13" s="82">
        <v>3</v>
      </c>
    </row>
    <row r="14" spans="1:2" ht="12.75">
      <c r="A14" s="21" t="s">
        <v>125</v>
      </c>
      <c r="B14" s="17" t="s">
        <v>654</v>
      </c>
    </row>
    <row r="15" spans="1:2" ht="25.5">
      <c r="A15" s="21" t="s">
        <v>145</v>
      </c>
      <c r="B15" s="17" t="s">
        <v>655</v>
      </c>
    </row>
    <row r="16" spans="1:2" ht="38.25">
      <c r="A16" s="21" t="s">
        <v>127</v>
      </c>
      <c r="B16" s="85" t="s">
        <v>656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657</v>
      </c>
    </row>
    <row r="19" spans="1:2" ht="63.75">
      <c r="A19" s="21" t="s">
        <v>132</v>
      </c>
      <c r="B19" s="85" t="s">
        <v>658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379</v>
      </c>
    </row>
    <row r="23" spans="1:2" ht="25.5">
      <c r="A23" s="21" t="s">
        <v>135</v>
      </c>
      <c r="B23" s="17" t="s">
        <v>659</v>
      </c>
    </row>
    <row r="24" spans="1:2" ht="27" customHeight="1">
      <c r="A24" s="21" t="s">
        <v>136</v>
      </c>
      <c r="B24" s="17" t="s">
        <v>660</v>
      </c>
    </row>
    <row r="25" spans="1:2" ht="27">
      <c r="A25" s="22" t="s">
        <v>161</v>
      </c>
      <c r="B25" s="20"/>
    </row>
    <row r="26" spans="1:2" ht="38.25">
      <c r="A26" s="24" t="s">
        <v>646</v>
      </c>
      <c r="B26" s="86" t="s">
        <v>683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689</v>
      </c>
    </row>
    <row r="29" spans="1:2" ht="114.75">
      <c r="A29" s="21" t="s">
        <v>141</v>
      </c>
      <c r="B29" s="85" t="s">
        <v>690</v>
      </c>
    </row>
    <row r="30" spans="1:2" ht="114.75">
      <c r="A30" s="21" t="s">
        <v>142</v>
      </c>
      <c r="B30" s="91" t="s">
        <v>691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661</v>
      </c>
    </row>
    <row r="33" spans="1:2" ht="38.25">
      <c r="A33" s="21" t="s">
        <v>143</v>
      </c>
      <c r="B33" s="85" t="s">
        <v>662</v>
      </c>
    </row>
    <row r="34" spans="1:2" ht="38.25">
      <c r="A34" s="21" t="s">
        <v>144</v>
      </c>
      <c r="B34" s="85" t="s">
        <v>663</v>
      </c>
    </row>
    <row r="35" spans="1:2" ht="26.25" customHeight="1">
      <c r="A35" s="21" t="s">
        <v>162</v>
      </c>
      <c r="B35" s="85" t="s">
        <v>663</v>
      </c>
    </row>
    <row r="36" spans="1:2" ht="63.75">
      <c r="A36" s="25" t="s">
        <v>163</v>
      </c>
      <c r="B36" s="103" t="s">
        <v>669</v>
      </c>
    </row>
    <row r="38" spans="1:2" ht="13.5">
      <c r="A38" s="26" t="s">
        <v>680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664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="120" zoomScaleNormal="120" zoomScalePageLayoutView="0" workbookViewId="0" topLeftCell="A1">
      <selection activeCell="B3" sqref="B3:I3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06" t="str">
        <f>OP!B6</f>
        <v>Tvornica cementa Kakanj d.d. Kakanj</v>
      </c>
      <c r="C3" s="107"/>
      <c r="D3" s="107"/>
      <c r="E3" s="107"/>
      <c r="F3" s="107"/>
      <c r="G3" s="107"/>
      <c r="H3" s="107"/>
      <c r="I3" s="107"/>
    </row>
    <row r="4" spans="1:9" ht="12.75">
      <c r="A4" s="79" t="s">
        <v>174</v>
      </c>
      <c r="B4" s="106" t="str">
        <f>OP!B7</f>
        <v>Selima ef.Merdanovića br.146</v>
      </c>
      <c r="C4" s="107"/>
      <c r="D4" s="107"/>
      <c r="E4" s="107"/>
      <c r="F4" s="107"/>
      <c r="G4" s="107"/>
      <c r="H4" s="107"/>
      <c r="I4" s="107"/>
    </row>
    <row r="5" spans="1:9" ht="12.75">
      <c r="A5" s="79" t="s">
        <v>175</v>
      </c>
      <c r="B5" s="106" t="s">
        <v>670</v>
      </c>
      <c r="C5" s="107"/>
      <c r="D5" s="107"/>
      <c r="E5" s="107"/>
      <c r="F5" s="107"/>
      <c r="G5" s="107"/>
      <c r="H5" s="107"/>
      <c r="I5" s="107"/>
    </row>
    <row r="6" spans="1:9" ht="12.75">
      <c r="A6" s="79" t="s">
        <v>176</v>
      </c>
      <c r="B6" s="150">
        <v>4218003250008</v>
      </c>
      <c r="C6" s="151"/>
      <c r="D6" s="151"/>
      <c r="E6" s="151"/>
      <c r="F6" s="151"/>
      <c r="G6" s="151"/>
      <c r="H6" s="151"/>
      <c r="I6" s="152"/>
    </row>
    <row r="7" spans="1:9" ht="12.75">
      <c r="A7" s="79" t="s">
        <v>177</v>
      </c>
      <c r="B7" s="150" t="s">
        <v>671</v>
      </c>
      <c r="C7" s="151"/>
      <c r="D7" s="151"/>
      <c r="E7" s="151"/>
      <c r="F7" s="151"/>
      <c r="G7" s="151"/>
      <c r="H7" s="151"/>
      <c r="I7" s="152"/>
    </row>
    <row r="8" spans="1:9" ht="18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53" t="s">
        <v>178</v>
      </c>
      <c r="B11" s="154"/>
      <c r="C11" s="154"/>
      <c r="D11" s="154"/>
      <c r="E11" s="154"/>
      <c r="F11" s="154"/>
      <c r="G11" s="154"/>
      <c r="H11" s="154"/>
      <c r="I11" s="154"/>
    </row>
    <row r="12" spans="1:9" ht="12" customHeight="1" thickTop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3:8" ht="18.75" customHeight="1">
      <c r="C13" s="127" t="s">
        <v>681</v>
      </c>
      <c r="D13" s="127"/>
      <c r="E13" s="127"/>
      <c r="F13" s="127"/>
      <c r="G13" s="127"/>
      <c r="H13" s="32"/>
    </row>
    <row r="14" ht="12.75">
      <c r="I14" s="29" t="s">
        <v>332</v>
      </c>
    </row>
    <row r="15" spans="1:9" ht="12.75">
      <c r="A15" s="108" t="s">
        <v>115</v>
      </c>
      <c r="B15" s="128" t="s">
        <v>179</v>
      </c>
      <c r="C15" s="129"/>
      <c r="D15" s="33" t="s">
        <v>180</v>
      </c>
      <c r="E15" s="134" t="s">
        <v>164</v>
      </c>
      <c r="F15" s="135"/>
      <c r="G15" s="136"/>
      <c r="H15" s="137" t="s">
        <v>181</v>
      </c>
      <c r="I15" s="138"/>
    </row>
    <row r="16" spans="1:9" ht="12.75">
      <c r="A16" s="109"/>
      <c r="B16" s="130"/>
      <c r="C16" s="131"/>
      <c r="D16" s="35"/>
      <c r="E16" s="141" t="s">
        <v>182</v>
      </c>
      <c r="F16" s="142"/>
      <c r="G16" s="143"/>
      <c r="H16" s="139"/>
      <c r="I16" s="140"/>
    </row>
    <row r="17" spans="1:9" ht="12.75">
      <c r="A17" s="110"/>
      <c r="B17" s="130"/>
      <c r="C17" s="131"/>
      <c r="D17" s="35"/>
      <c r="E17" s="144"/>
      <c r="F17" s="145"/>
      <c r="G17" s="146"/>
      <c r="H17" s="34" t="s">
        <v>183</v>
      </c>
      <c r="I17" s="36" t="s">
        <v>184</v>
      </c>
    </row>
    <row r="18" spans="1:9" ht="12.75">
      <c r="A18" s="111"/>
      <c r="B18" s="132"/>
      <c r="C18" s="133"/>
      <c r="D18" s="38"/>
      <c r="E18" s="147"/>
      <c r="F18" s="148"/>
      <c r="G18" s="149"/>
      <c r="H18" s="39" t="s">
        <v>185</v>
      </c>
      <c r="I18" s="40" t="s">
        <v>185</v>
      </c>
    </row>
    <row r="19" spans="1:9" ht="12.75">
      <c r="A19" s="40">
        <v>1</v>
      </c>
      <c r="B19" s="126">
        <v>2</v>
      </c>
      <c r="C19" s="126"/>
      <c r="D19" s="40">
        <v>3</v>
      </c>
      <c r="E19" s="126">
        <v>4</v>
      </c>
      <c r="F19" s="126"/>
      <c r="G19" s="126"/>
      <c r="H19" s="40">
        <v>5</v>
      </c>
      <c r="I19" s="40">
        <v>6</v>
      </c>
    </row>
    <row r="20" spans="1:9" ht="13.5">
      <c r="A20" s="41"/>
      <c r="B20" s="112" t="s">
        <v>186</v>
      </c>
      <c r="C20" s="112"/>
      <c r="D20" s="41"/>
      <c r="E20" s="123"/>
      <c r="F20" s="123"/>
      <c r="G20" s="123"/>
      <c r="H20" s="87"/>
      <c r="I20" s="87"/>
    </row>
    <row r="21" spans="1:9" ht="12.75">
      <c r="A21" s="41"/>
      <c r="B21" s="104" t="s">
        <v>187</v>
      </c>
      <c r="C21" s="104"/>
      <c r="D21" s="41"/>
      <c r="E21" s="41"/>
      <c r="F21" s="41"/>
      <c r="G21" s="41"/>
      <c r="H21" s="88"/>
      <c r="I21" s="88"/>
    </row>
    <row r="22" spans="1:9" ht="13.5">
      <c r="A22" s="41"/>
      <c r="B22" s="112" t="s">
        <v>34</v>
      </c>
      <c r="C22" s="112"/>
      <c r="D22" s="41"/>
      <c r="E22" s="41">
        <v>2</v>
      </c>
      <c r="F22" s="41">
        <v>0</v>
      </c>
      <c r="G22" s="41">
        <v>1</v>
      </c>
      <c r="H22" s="98">
        <v>31883011</v>
      </c>
      <c r="I22" s="98">
        <v>32450248</v>
      </c>
    </row>
    <row r="23" spans="1:9" ht="19.5" customHeight="1">
      <c r="A23" s="41">
        <v>60</v>
      </c>
      <c r="B23" s="104" t="s">
        <v>188</v>
      </c>
      <c r="C23" s="104"/>
      <c r="D23" s="41"/>
      <c r="E23" s="41">
        <v>2</v>
      </c>
      <c r="F23" s="41">
        <v>0</v>
      </c>
      <c r="G23" s="41">
        <v>2</v>
      </c>
      <c r="H23" s="88">
        <v>680254</v>
      </c>
      <c r="I23" s="88">
        <v>229212</v>
      </c>
    </row>
    <row r="24" spans="1:9" ht="29.25" customHeight="1">
      <c r="A24" s="41">
        <v>600</v>
      </c>
      <c r="B24" s="104" t="s">
        <v>189</v>
      </c>
      <c r="C24" s="104"/>
      <c r="D24" s="41"/>
      <c r="E24" s="41">
        <v>2</v>
      </c>
      <c r="F24" s="41">
        <v>0</v>
      </c>
      <c r="G24" s="41">
        <v>3</v>
      </c>
      <c r="H24" s="88"/>
      <c r="I24" s="88"/>
    </row>
    <row r="25" spans="1:9" ht="27.75" customHeight="1">
      <c r="A25" s="41">
        <v>601</v>
      </c>
      <c r="B25" s="104" t="s">
        <v>190</v>
      </c>
      <c r="C25" s="104"/>
      <c r="D25" s="41"/>
      <c r="E25" s="41">
        <v>2</v>
      </c>
      <c r="F25" s="41">
        <v>0</v>
      </c>
      <c r="G25" s="41">
        <v>4</v>
      </c>
      <c r="H25" s="88">
        <v>680254</v>
      </c>
      <c r="I25" s="88">
        <v>151840</v>
      </c>
    </row>
    <row r="26" spans="1:9" ht="28.5" customHeight="1">
      <c r="A26" s="41">
        <v>602</v>
      </c>
      <c r="B26" s="104" t="s">
        <v>191</v>
      </c>
      <c r="C26" s="104"/>
      <c r="D26" s="41"/>
      <c r="E26" s="41">
        <v>2</v>
      </c>
      <c r="F26" s="41">
        <v>0</v>
      </c>
      <c r="G26" s="41">
        <v>5</v>
      </c>
      <c r="H26" s="88"/>
      <c r="I26" s="88">
        <v>77372</v>
      </c>
    </row>
    <row r="27" spans="1:9" ht="19.5" customHeight="1">
      <c r="A27" s="41">
        <v>61</v>
      </c>
      <c r="B27" s="104" t="s">
        <v>192</v>
      </c>
      <c r="C27" s="104"/>
      <c r="D27" s="41"/>
      <c r="E27" s="41">
        <v>2</v>
      </c>
      <c r="F27" s="41">
        <v>0</v>
      </c>
      <c r="G27" s="41">
        <v>6</v>
      </c>
      <c r="H27" s="88">
        <v>31174142</v>
      </c>
      <c r="I27" s="88">
        <v>32199778</v>
      </c>
    </row>
    <row r="28" spans="1:9" ht="28.5" customHeight="1">
      <c r="A28" s="41">
        <v>610</v>
      </c>
      <c r="B28" s="104" t="s">
        <v>193</v>
      </c>
      <c r="C28" s="104"/>
      <c r="D28" s="41"/>
      <c r="E28" s="41">
        <v>2</v>
      </c>
      <c r="F28" s="41">
        <v>0</v>
      </c>
      <c r="G28" s="41">
        <v>7</v>
      </c>
      <c r="H28" s="88">
        <v>8557511</v>
      </c>
      <c r="I28" s="88">
        <v>7972673</v>
      </c>
    </row>
    <row r="29" spans="1:9" ht="25.5" customHeight="1">
      <c r="A29" s="41">
        <v>611</v>
      </c>
      <c r="B29" s="104" t="s">
        <v>194</v>
      </c>
      <c r="C29" s="104"/>
      <c r="D29" s="41"/>
      <c r="E29" s="41">
        <v>2</v>
      </c>
      <c r="F29" s="41">
        <v>0</v>
      </c>
      <c r="G29" s="41">
        <v>8</v>
      </c>
      <c r="H29" s="88">
        <v>22616631</v>
      </c>
      <c r="I29" s="88">
        <v>24227105</v>
      </c>
    </row>
    <row r="30" spans="1:9" ht="27" customHeight="1">
      <c r="A30" s="41">
        <v>612</v>
      </c>
      <c r="B30" s="104" t="s">
        <v>195</v>
      </c>
      <c r="C30" s="104"/>
      <c r="D30" s="41"/>
      <c r="E30" s="41">
        <v>2</v>
      </c>
      <c r="F30" s="41">
        <v>0</v>
      </c>
      <c r="G30" s="41">
        <v>9</v>
      </c>
      <c r="H30" s="88"/>
      <c r="I30" s="88"/>
    </row>
    <row r="31" spans="1:9" ht="28.5" customHeight="1">
      <c r="A31" s="41">
        <v>62</v>
      </c>
      <c r="B31" s="104" t="s">
        <v>196</v>
      </c>
      <c r="C31" s="104"/>
      <c r="D31" s="41"/>
      <c r="E31" s="41">
        <v>2</v>
      </c>
      <c r="F31" s="41">
        <v>1</v>
      </c>
      <c r="G31" s="41">
        <v>0</v>
      </c>
      <c r="H31" s="88">
        <v>2473</v>
      </c>
      <c r="I31" s="88"/>
    </row>
    <row r="32" spans="1:9" ht="18.75" customHeight="1">
      <c r="A32" s="41">
        <v>65</v>
      </c>
      <c r="B32" s="104" t="s">
        <v>197</v>
      </c>
      <c r="C32" s="104"/>
      <c r="D32" s="41"/>
      <c r="E32" s="41">
        <v>2</v>
      </c>
      <c r="F32" s="41">
        <v>1</v>
      </c>
      <c r="G32" s="41">
        <v>1</v>
      </c>
      <c r="H32" s="88">
        <v>26142</v>
      </c>
      <c r="I32" s="88">
        <v>21258</v>
      </c>
    </row>
    <row r="33" spans="1:9" ht="34.5" customHeight="1">
      <c r="A33" s="41"/>
      <c r="B33" s="112" t="s">
        <v>35</v>
      </c>
      <c r="C33" s="112"/>
      <c r="D33" s="41"/>
      <c r="E33" s="41">
        <v>2</v>
      </c>
      <c r="F33" s="41">
        <v>1</v>
      </c>
      <c r="G33" s="41">
        <v>2</v>
      </c>
      <c r="H33" s="98">
        <v>23224274</v>
      </c>
      <c r="I33" s="98">
        <v>24479033</v>
      </c>
    </row>
    <row r="34" spans="1:9" ht="12.75">
      <c r="A34" s="41">
        <v>50</v>
      </c>
      <c r="B34" s="104" t="s">
        <v>198</v>
      </c>
      <c r="C34" s="104"/>
      <c r="D34" s="41"/>
      <c r="E34" s="41">
        <v>2</v>
      </c>
      <c r="F34" s="41">
        <v>1</v>
      </c>
      <c r="G34" s="41">
        <v>3</v>
      </c>
      <c r="H34" s="88">
        <v>626034</v>
      </c>
      <c r="I34" s="88">
        <v>211105</v>
      </c>
    </row>
    <row r="35" spans="1:9" ht="12.75">
      <c r="A35" s="41">
        <v>51</v>
      </c>
      <c r="B35" s="104" t="s">
        <v>199</v>
      </c>
      <c r="C35" s="104"/>
      <c r="D35" s="41"/>
      <c r="E35" s="41">
        <v>2</v>
      </c>
      <c r="F35" s="41">
        <v>1</v>
      </c>
      <c r="G35" s="41">
        <v>4</v>
      </c>
      <c r="H35" s="88">
        <v>11947578</v>
      </c>
      <c r="I35" s="88">
        <v>12310946</v>
      </c>
    </row>
    <row r="36" spans="1:9" ht="27" customHeight="1">
      <c r="A36" s="41">
        <v>52</v>
      </c>
      <c r="B36" s="104" t="s">
        <v>200</v>
      </c>
      <c r="C36" s="104"/>
      <c r="D36" s="41"/>
      <c r="E36" s="41">
        <v>2</v>
      </c>
      <c r="F36" s="41">
        <v>1</v>
      </c>
      <c r="G36" s="41">
        <v>5</v>
      </c>
      <c r="H36" s="88">
        <v>4710772</v>
      </c>
      <c r="I36" s="88">
        <v>4815309</v>
      </c>
    </row>
    <row r="37" spans="1:9" ht="26.25" customHeight="1">
      <c r="A37" s="41" t="s">
        <v>201</v>
      </c>
      <c r="B37" s="104" t="s">
        <v>202</v>
      </c>
      <c r="C37" s="104"/>
      <c r="D37" s="41"/>
      <c r="E37" s="41">
        <v>2</v>
      </c>
      <c r="F37" s="41">
        <v>1</v>
      </c>
      <c r="G37" s="41">
        <v>6</v>
      </c>
      <c r="H37" s="88">
        <v>3785417</v>
      </c>
      <c r="I37" s="88">
        <v>3822379</v>
      </c>
    </row>
    <row r="38" spans="1:9" ht="26.25" customHeight="1">
      <c r="A38" s="41" t="s">
        <v>203</v>
      </c>
      <c r="B38" s="104" t="s">
        <v>204</v>
      </c>
      <c r="C38" s="104"/>
      <c r="D38" s="41"/>
      <c r="E38" s="41">
        <v>2</v>
      </c>
      <c r="F38" s="41">
        <v>1</v>
      </c>
      <c r="G38" s="41">
        <v>7</v>
      </c>
      <c r="H38" s="88">
        <v>828115</v>
      </c>
      <c r="I38" s="88">
        <v>895951</v>
      </c>
    </row>
    <row r="39" spans="1:9" ht="27.75" customHeight="1">
      <c r="A39" s="41" t="s">
        <v>205</v>
      </c>
      <c r="B39" s="104" t="s">
        <v>206</v>
      </c>
      <c r="C39" s="104"/>
      <c r="D39" s="41"/>
      <c r="E39" s="41">
        <v>2</v>
      </c>
      <c r="F39" s="41">
        <v>1</v>
      </c>
      <c r="G39" s="41">
        <v>8</v>
      </c>
      <c r="H39" s="88">
        <v>88240</v>
      </c>
      <c r="I39" s="88">
        <v>96979</v>
      </c>
    </row>
    <row r="40" spans="1:9" ht="19.5" customHeight="1">
      <c r="A40" s="41">
        <v>53</v>
      </c>
      <c r="B40" s="104" t="s">
        <v>207</v>
      </c>
      <c r="C40" s="104"/>
      <c r="D40" s="41"/>
      <c r="E40" s="41">
        <v>2</v>
      </c>
      <c r="F40" s="41">
        <v>1</v>
      </c>
      <c r="G40" s="41">
        <v>9</v>
      </c>
      <c r="H40" s="88">
        <v>3654301</v>
      </c>
      <c r="I40" s="88">
        <v>3396045</v>
      </c>
    </row>
    <row r="41" spans="1:9" ht="12.75">
      <c r="A41" s="41" t="s">
        <v>208</v>
      </c>
      <c r="B41" s="104" t="s">
        <v>209</v>
      </c>
      <c r="C41" s="104"/>
      <c r="D41" s="41"/>
      <c r="E41" s="41">
        <v>2</v>
      </c>
      <c r="F41" s="41">
        <v>2</v>
      </c>
      <c r="G41" s="41">
        <v>0</v>
      </c>
      <c r="H41" s="88">
        <v>4235730</v>
      </c>
      <c r="I41" s="88">
        <v>4766263</v>
      </c>
    </row>
    <row r="42" spans="1:9" ht="12.75">
      <c r="A42" s="41" t="s">
        <v>210</v>
      </c>
      <c r="B42" s="104" t="s">
        <v>211</v>
      </c>
      <c r="C42" s="104"/>
      <c r="D42" s="41"/>
      <c r="E42" s="41">
        <v>2</v>
      </c>
      <c r="F42" s="41">
        <v>2</v>
      </c>
      <c r="G42" s="41">
        <v>1</v>
      </c>
      <c r="H42" s="88">
        <v>29371</v>
      </c>
      <c r="I42" s="88">
        <v>29844</v>
      </c>
    </row>
    <row r="43" spans="1:9" ht="14.25" customHeight="1">
      <c r="A43" s="41">
        <v>55</v>
      </c>
      <c r="B43" s="104" t="s">
        <v>212</v>
      </c>
      <c r="C43" s="104"/>
      <c r="D43" s="41"/>
      <c r="E43" s="41">
        <v>2</v>
      </c>
      <c r="F43" s="41">
        <v>2</v>
      </c>
      <c r="G43" s="41">
        <v>2</v>
      </c>
      <c r="H43" s="88">
        <v>1261439</v>
      </c>
      <c r="I43" s="88">
        <v>1251449</v>
      </c>
    </row>
    <row r="44" spans="1:9" ht="25.5">
      <c r="A44" s="41" t="s">
        <v>213</v>
      </c>
      <c r="B44" s="104" t="s">
        <v>214</v>
      </c>
      <c r="C44" s="104"/>
      <c r="D44" s="41"/>
      <c r="E44" s="41">
        <v>2</v>
      </c>
      <c r="F44" s="41">
        <v>2</v>
      </c>
      <c r="G44" s="41">
        <v>3</v>
      </c>
      <c r="H44" s="88">
        <v>3231951</v>
      </c>
      <c r="I44" s="88">
        <v>2301928</v>
      </c>
    </row>
    <row r="45" spans="1:9" ht="30" customHeight="1">
      <c r="A45" s="41" t="s">
        <v>215</v>
      </c>
      <c r="B45" s="104" t="s">
        <v>216</v>
      </c>
      <c r="C45" s="104"/>
      <c r="D45" s="41"/>
      <c r="E45" s="41">
        <v>2</v>
      </c>
      <c r="F45" s="41">
        <v>2</v>
      </c>
      <c r="G45" s="5">
        <v>4</v>
      </c>
      <c r="H45" s="88"/>
      <c r="I45" s="88"/>
    </row>
    <row r="46" spans="1:9" ht="15.75" customHeight="1">
      <c r="A46" s="41"/>
      <c r="B46" s="112" t="s">
        <v>36</v>
      </c>
      <c r="C46" s="112"/>
      <c r="D46" s="41"/>
      <c r="E46" s="41">
        <v>2</v>
      </c>
      <c r="F46" s="41">
        <v>2</v>
      </c>
      <c r="G46" s="41">
        <v>5</v>
      </c>
      <c r="H46" s="98">
        <v>8658737</v>
      </c>
      <c r="I46" s="98">
        <v>7971215</v>
      </c>
    </row>
    <row r="47" spans="1:9" ht="15.75" customHeight="1">
      <c r="A47" s="41"/>
      <c r="B47" s="112" t="s">
        <v>37</v>
      </c>
      <c r="C47" s="112"/>
      <c r="D47" s="41"/>
      <c r="E47" s="41">
        <v>2</v>
      </c>
      <c r="F47" s="41">
        <v>2</v>
      </c>
      <c r="G47" s="41">
        <v>6</v>
      </c>
      <c r="H47" s="98"/>
      <c r="I47" s="98"/>
    </row>
    <row r="48" spans="1:9" ht="12.75">
      <c r="A48" s="41"/>
      <c r="B48" s="104" t="s">
        <v>217</v>
      </c>
      <c r="C48" s="104"/>
      <c r="D48" s="41"/>
      <c r="E48" s="41"/>
      <c r="F48" s="41"/>
      <c r="G48" s="5"/>
      <c r="H48" s="88"/>
      <c r="I48" s="88"/>
    </row>
    <row r="49" spans="1:9" ht="13.5">
      <c r="A49" s="41">
        <v>66</v>
      </c>
      <c r="B49" s="112" t="s">
        <v>38</v>
      </c>
      <c r="C49" s="112"/>
      <c r="D49" s="41"/>
      <c r="E49" s="41">
        <v>2</v>
      </c>
      <c r="F49" s="41">
        <v>2</v>
      </c>
      <c r="G49" s="5">
        <v>7</v>
      </c>
      <c r="H49" s="98">
        <v>518821</v>
      </c>
      <c r="I49" s="98">
        <v>310398</v>
      </c>
    </row>
    <row r="50" spans="1:9" ht="26.25" customHeight="1">
      <c r="A50" s="41">
        <v>660</v>
      </c>
      <c r="B50" s="104" t="s">
        <v>218</v>
      </c>
      <c r="C50" s="104"/>
      <c r="D50" s="41"/>
      <c r="E50" s="41">
        <v>2</v>
      </c>
      <c r="F50" s="41">
        <v>2</v>
      </c>
      <c r="G50" s="5">
        <v>8</v>
      </c>
      <c r="H50" s="88"/>
      <c r="I50" s="88"/>
    </row>
    <row r="51" spans="1:9" ht="15.75" customHeight="1">
      <c r="A51" s="41">
        <v>661</v>
      </c>
      <c r="B51" s="104" t="s">
        <v>219</v>
      </c>
      <c r="C51" s="104"/>
      <c r="D51" s="41"/>
      <c r="E51" s="41">
        <v>2</v>
      </c>
      <c r="F51" s="41">
        <v>2</v>
      </c>
      <c r="G51" s="41">
        <v>9</v>
      </c>
      <c r="H51" s="88">
        <v>511527</v>
      </c>
      <c r="I51" s="88">
        <v>282405</v>
      </c>
    </row>
    <row r="52" spans="1:9" ht="12.75">
      <c r="A52" s="41">
        <v>662</v>
      </c>
      <c r="B52" s="104" t="s">
        <v>220</v>
      </c>
      <c r="C52" s="104"/>
      <c r="D52" s="41"/>
      <c r="E52" s="41">
        <v>2</v>
      </c>
      <c r="F52" s="41">
        <v>3</v>
      </c>
      <c r="G52" s="41">
        <v>0</v>
      </c>
      <c r="H52" s="88">
        <v>7294</v>
      </c>
      <c r="I52" s="88">
        <v>27993</v>
      </c>
    </row>
    <row r="53" spans="1:9" ht="12.75">
      <c r="A53" s="41">
        <v>663</v>
      </c>
      <c r="B53" s="104" t="s">
        <v>221</v>
      </c>
      <c r="C53" s="104"/>
      <c r="D53" s="41"/>
      <c r="E53" s="41">
        <v>2</v>
      </c>
      <c r="F53" s="41">
        <v>3</v>
      </c>
      <c r="G53" s="41">
        <v>1</v>
      </c>
      <c r="H53" s="88"/>
      <c r="I53" s="88"/>
    </row>
    <row r="54" spans="1:9" ht="26.25" customHeight="1">
      <c r="A54" s="41">
        <v>664</v>
      </c>
      <c r="B54" s="104" t="s">
        <v>222</v>
      </c>
      <c r="C54" s="104"/>
      <c r="D54" s="41"/>
      <c r="E54" s="41">
        <v>2</v>
      </c>
      <c r="F54" s="41">
        <v>3</v>
      </c>
      <c r="G54" s="41">
        <v>2</v>
      </c>
      <c r="H54" s="88"/>
      <c r="I54" s="88"/>
    </row>
    <row r="55" spans="1:9" ht="12.75">
      <c r="A55" s="41">
        <v>669</v>
      </c>
      <c r="B55" s="104" t="s">
        <v>223</v>
      </c>
      <c r="C55" s="104"/>
      <c r="D55" s="41"/>
      <c r="E55" s="41">
        <v>2</v>
      </c>
      <c r="F55" s="41">
        <v>3</v>
      </c>
      <c r="G55" s="41">
        <v>3</v>
      </c>
      <c r="H55" s="88"/>
      <c r="I55" s="88"/>
    </row>
    <row r="56" spans="1:9" ht="13.5">
      <c r="A56" s="41">
        <v>56</v>
      </c>
      <c r="B56" s="112" t="s">
        <v>39</v>
      </c>
      <c r="C56" s="112"/>
      <c r="D56" s="41"/>
      <c r="E56" s="41">
        <v>2</v>
      </c>
      <c r="F56" s="41">
        <v>3</v>
      </c>
      <c r="G56" s="41">
        <v>4</v>
      </c>
      <c r="H56" s="98">
        <v>9627</v>
      </c>
      <c r="I56" s="98">
        <v>8265</v>
      </c>
    </row>
    <row r="57" spans="1:9" ht="25.5" customHeight="1">
      <c r="A57" s="41">
        <v>560</v>
      </c>
      <c r="B57" s="104" t="s">
        <v>224</v>
      </c>
      <c r="C57" s="104"/>
      <c r="D57" s="41"/>
      <c r="E57" s="41">
        <v>2</v>
      </c>
      <c r="F57" s="41">
        <v>3</v>
      </c>
      <c r="G57" s="41">
        <v>5</v>
      </c>
      <c r="H57" s="88">
        <v>3980</v>
      </c>
      <c r="I57" s="88"/>
    </row>
    <row r="58" spans="1:9" ht="12.75">
      <c r="A58" s="41">
        <v>561</v>
      </c>
      <c r="B58" s="104" t="s">
        <v>225</v>
      </c>
      <c r="C58" s="104"/>
      <c r="D58" s="41"/>
      <c r="E58" s="41">
        <v>2</v>
      </c>
      <c r="F58" s="41">
        <v>3</v>
      </c>
      <c r="G58" s="41">
        <v>6</v>
      </c>
      <c r="H58" s="88">
        <v>7</v>
      </c>
      <c r="I58" s="88">
        <v>5629</v>
      </c>
    </row>
    <row r="59" spans="1:9" ht="14.25" customHeight="1">
      <c r="A59" s="41">
        <v>562</v>
      </c>
      <c r="B59" s="104" t="s">
        <v>226</v>
      </c>
      <c r="C59" s="104"/>
      <c r="D59" s="41"/>
      <c r="E59" s="41">
        <v>2</v>
      </c>
      <c r="F59" s="41">
        <v>3</v>
      </c>
      <c r="G59" s="41">
        <v>7</v>
      </c>
      <c r="H59" s="88">
        <v>5640</v>
      </c>
      <c r="I59" s="88">
        <v>2636</v>
      </c>
    </row>
    <row r="60" spans="1:9" ht="12.75">
      <c r="A60" s="41">
        <v>563</v>
      </c>
      <c r="B60" s="104" t="s">
        <v>227</v>
      </c>
      <c r="C60" s="104"/>
      <c r="D60" s="41"/>
      <c r="E60" s="41">
        <v>2</v>
      </c>
      <c r="F60" s="41">
        <v>3</v>
      </c>
      <c r="G60" s="41">
        <v>8</v>
      </c>
      <c r="H60" s="88"/>
      <c r="I60" s="88"/>
    </row>
    <row r="61" spans="1:9" ht="12.75">
      <c r="A61" s="41">
        <v>569</v>
      </c>
      <c r="B61" s="104" t="s">
        <v>228</v>
      </c>
      <c r="C61" s="104"/>
      <c r="D61" s="41"/>
      <c r="E61" s="41">
        <v>2</v>
      </c>
      <c r="F61" s="41">
        <v>3</v>
      </c>
      <c r="G61" s="41">
        <v>9</v>
      </c>
      <c r="H61" s="88"/>
      <c r="I61" s="88"/>
    </row>
    <row r="62" spans="1:9" ht="29.25" customHeight="1">
      <c r="A62" s="41"/>
      <c r="B62" s="112" t="s">
        <v>40</v>
      </c>
      <c r="C62" s="112"/>
      <c r="D62" s="41"/>
      <c r="E62" s="41">
        <v>2</v>
      </c>
      <c r="F62" s="41">
        <v>4</v>
      </c>
      <c r="G62" s="41">
        <v>0</v>
      </c>
      <c r="H62" s="98">
        <v>509194</v>
      </c>
      <c r="I62" s="98">
        <v>302133</v>
      </c>
    </row>
    <row r="63" spans="1:9" ht="30" customHeight="1">
      <c r="A63" s="41"/>
      <c r="B63" s="112" t="s">
        <v>41</v>
      </c>
      <c r="C63" s="112"/>
      <c r="D63" s="41"/>
      <c r="E63" s="41">
        <v>2</v>
      </c>
      <c r="F63" s="41">
        <v>4</v>
      </c>
      <c r="G63" s="41">
        <v>1</v>
      </c>
      <c r="H63" s="98"/>
      <c r="I63" s="98"/>
    </row>
    <row r="64" spans="1:9" ht="26.25" customHeight="1">
      <c r="A64" s="41"/>
      <c r="B64" s="112" t="s">
        <v>42</v>
      </c>
      <c r="C64" s="112"/>
      <c r="D64" s="41"/>
      <c r="E64" s="41">
        <v>2</v>
      </c>
      <c r="F64" s="41">
        <v>4</v>
      </c>
      <c r="G64" s="41">
        <v>2</v>
      </c>
      <c r="H64" s="98">
        <v>9167931</v>
      </c>
      <c r="I64" s="98">
        <v>8273348</v>
      </c>
    </row>
    <row r="65" spans="1:9" ht="30" customHeight="1">
      <c r="A65" s="41"/>
      <c r="B65" s="112" t="s">
        <v>43</v>
      </c>
      <c r="C65" s="112"/>
      <c r="D65" s="41"/>
      <c r="E65" s="41">
        <v>2</v>
      </c>
      <c r="F65" s="41">
        <v>4</v>
      </c>
      <c r="G65" s="41">
        <v>3</v>
      </c>
      <c r="H65" s="98"/>
      <c r="I65" s="98"/>
    </row>
    <row r="66" spans="1:9" ht="15.75" customHeight="1">
      <c r="A66" s="41"/>
      <c r="B66" s="104" t="s">
        <v>229</v>
      </c>
      <c r="C66" s="104"/>
      <c r="D66" s="41"/>
      <c r="E66" s="41"/>
      <c r="F66" s="41"/>
      <c r="G66" s="5"/>
      <c r="H66" s="88"/>
      <c r="I66" s="88"/>
    </row>
    <row r="67" spans="1:9" ht="25.5" customHeight="1">
      <c r="A67" s="41">
        <v>67</v>
      </c>
      <c r="B67" s="112" t="s">
        <v>44</v>
      </c>
      <c r="C67" s="112"/>
      <c r="D67" s="123"/>
      <c r="E67" s="123">
        <v>2</v>
      </c>
      <c r="F67" s="123">
        <v>4</v>
      </c>
      <c r="G67" s="124">
        <v>4</v>
      </c>
      <c r="H67" s="116">
        <v>14602</v>
      </c>
      <c r="I67" s="116">
        <v>47398</v>
      </c>
    </row>
    <row r="68" spans="1:9" ht="18" customHeight="1">
      <c r="A68" s="41" t="s">
        <v>230</v>
      </c>
      <c r="B68" s="112"/>
      <c r="C68" s="112"/>
      <c r="D68" s="123"/>
      <c r="E68" s="123"/>
      <c r="F68" s="123"/>
      <c r="G68" s="124"/>
      <c r="H68" s="116"/>
      <c r="I68" s="116"/>
    </row>
    <row r="69" spans="1:9" ht="16.5" customHeight="1">
      <c r="A69" s="41">
        <v>670</v>
      </c>
      <c r="B69" s="104" t="s">
        <v>231</v>
      </c>
      <c r="C69" s="104"/>
      <c r="D69" s="41"/>
      <c r="E69" s="41">
        <v>2</v>
      </c>
      <c r="F69" s="41">
        <v>4</v>
      </c>
      <c r="G69" s="41">
        <v>5</v>
      </c>
      <c r="H69" s="88"/>
      <c r="I69" s="88"/>
    </row>
    <row r="70" spans="1:9" ht="27" customHeight="1">
      <c r="A70" s="41">
        <v>671</v>
      </c>
      <c r="B70" s="104" t="s">
        <v>232</v>
      </c>
      <c r="C70" s="104"/>
      <c r="D70" s="41"/>
      <c r="E70" s="41">
        <v>2</v>
      </c>
      <c r="F70" s="41">
        <v>4</v>
      </c>
      <c r="G70" s="41">
        <v>6</v>
      </c>
      <c r="H70" s="88"/>
      <c r="I70" s="88"/>
    </row>
    <row r="71" spans="1:9" ht="15" customHeight="1">
      <c r="A71" s="41">
        <v>672</v>
      </c>
      <c r="B71" s="104" t="s">
        <v>233</v>
      </c>
      <c r="C71" s="104"/>
      <c r="D71" s="41"/>
      <c r="E71" s="41">
        <v>2</v>
      </c>
      <c r="F71" s="41">
        <v>4</v>
      </c>
      <c r="G71" s="41">
        <v>7</v>
      </c>
      <c r="H71" s="88"/>
      <c r="I71" s="88"/>
    </row>
    <row r="72" spans="1:9" ht="28.5" customHeight="1">
      <c r="A72" s="41">
        <v>674</v>
      </c>
      <c r="B72" s="104" t="s">
        <v>234</v>
      </c>
      <c r="C72" s="104"/>
      <c r="D72" s="41"/>
      <c r="E72" s="41">
        <v>2</v>
      </c>
      <c r="F72" s="41">
        <v>4</v>
      </c>
      <c r="G72" s="41">
        <v>8</v>
      </c>
      <c r="H72" s="88"/>
      <c r="I72" s="88"/>
    </row>
    <row r="73" spans="1:9" ht="17.25" customHeight="1">
      <c r="A73" s="41">
        <v>675</v>
      </c>
      <c r="B73" s="104" t="s">
        <v>235</v>
      </c>
      <c r="C73" s="104"/>
      <c r="D73" s="41"/>
      <c r="E73" s="41">
        <v>2</v>
      </c>
      <c r="F73" s="41">
        <v>4</v>
      </c>
      <c r="G73" s="41">
        <v>9</v>
      </c>
      <c r="H73" s="88">
        <v>6957</v>
      </c>
      <c r="I73" s="88">
        <v>29066</v>
      </c>
    </row>
    <row r="74" spans="1:9" ht="15.75" customHeight="1">
      <c r="A74" s="41">
        <v>676</v>
      </c>
      <c r="B74" s="104" t="s">
        <v>236</v>
      </c>
      <c r="C74" s="104"/>
      <c r="D74" s="41"/>
      <c r="E74" s="41">
        <v>2</v>
      </c>
      <c r="F74" s="41">
        <v>5</v>
      </c>
      <c r="G74" s="41">
        <v>0</v>
      </c>
      <c r="H74" s="88"/>
      <c r="I74" s="88"/>
    </row>
    <row r="75" spans="1:9" ht="12.75">
      <c r="A75" s="41">
        <v>677</v>
      </c>
      <c r="B75" s="104" t="s">
        <v>237</v>
      </c>
      <c r="C75" s="104"/>
      <c r="D75" s="41"/>
      <c r="E75" s="41">
        <v>2</v>
      </c>
      <c r="F75" s="41">
        <v>5</v>
      </c>
      <c r="G75" s="41">
        <v>1</v>
      </c>
      <c r="H75" s="88"/>
      <c r="I75" s="88">
        <v>1500</v>
      </c>
    </row>
    <row r="76" spans="1:9" ht="25.5" customHeight="1">
      <c r="A76" s="41">
        <v>678</v>
      </c>
      <c r="B76" s="104" t="s">
        <v>238</v>
      </c>
      <c r="C76" s="104"/>
      <c r="D76" s="41"/>
      <c r="E76" s="41">
        <v>2</v>
      </c>
      <c r="F76" s="41">
        <v>5</v>
      </c>
      <c r="G76" s="41">
        <v>2</v>
      </c>
      <c r="H76" s="88"/>
      <c r="I76" s="88"/>
    </row>
    <row r="77" spans="1:9" ht="27.75" customHeight="1">
      <c r="A77" s="41">
        <v>679</v>
      </c>
      <c r="B77" s="104" t="s">
        <v>239</v>
      </c>
      <c r="C77" s="104"/>
      <c r="D77" s="41"/>
      <c r="E77" s="41">
        <v>2</v>
      </c>
      <c r="F77" s="41">
        <v>5</v>
      </c>
      <c r="G77" s="41">
        <v>3</v>
      </c>
      <c r="H77" s="88">
        <v>7645</v>
      </c>
      <c r="I77" s="88">
        <v>16832</v>
      </c>
    </row>
    <row r="78" spans="1:9" ht="12.75" customHeight="1">
      <c r="A78" s="41">
        <v>57</v>
      </c>
      <c r="B78" s="112" t="s">
        <v>45</v>
      </c>
      <c r="C78" s="112"/>
      <c r="D78" s="123"/>
      <c r="E78" s="123">
        <v>2</v>
      </c>
      <c r="F78" s="123">
        <v>5</v>
      </c>
      <c r="G78" s="123">
        <v>4</v>
      </c>
      <c r="H78" s="116">
        <v>618264</v>
      </c>
      <c r="I78" s="116">
        <v>343971</v>
      </c>
    </row>
    <row r="79" spans="1:9" ht="29.25" customHeight="1">
      <c r="A79" s="41" t="s">
        <v>240</v>
      </c>
      <c r="B79" s="112"/>
      <c r="C79" s="112"/>
      <c r="D79" s="123"/>
      <c r="E79" s="123"/>
      <c r="F79" s="123"/>
      <c r="G79" s="123"/>
      <c r="H79" s="116"/>
      <c r="I79" s="116"/>
    </row>
    <row r="80" spans="1:9" ht="27" customHeight="1">
      <c r="A80" s="41">
        <v>570</v>
      </c>
      <c r="B80" s="104" t="s">
        <v>241</v>
      </c>
      <c r="C80" s="104"/>
      <c r="D80" s="41"/>
      <c r="E80" s="41">
        <v>2</v>
      </c>
      <c r="F80" s="41">
        <v>5</v>
      </c>
      <c r="G80" s="41">
        <v>5</v>
      </c>
      <c r="H80" s="88">
        <v>115926</v>
      </c>
      <c r="I80" s="88">
        <v>190</v>
      </c>
    </row>
    <row r="81" spans="1:9" ht="27" customHeight="1">
      <c r="A81" s="41">
        <v>571</v>
      </c>
      <c r="B81" s="104" t="s">
        <v>242</v>
      </c>
      <c r="C81" s="104"/>
      <c r="D81" s="41"/>
      <c r="E81" s="41">
        <v>2</v>
      </c>
      <c r="F81" s="41">
        <v>5</v>
      </c>
      <c r="G81" s="41">
        <v>6</v>
      </c>
      <c r="H81" s="88"/>
      <c r="I81" s="88"/>
    </row>
    <row r="82" spans="1:9" ht="27" customHeight="1">
      <c r="A82" s="41">
        <v>572</v>
      </c>
      <c r="B82" s="104" t="s">
        <v>243</v>
      </c>
      <c r="C82" s="104"/>
      <c r="D82" s="41"/>
      <c r="E82" s="41">
        <v>2</v>
      </c>
      <c r="F82" s="41">
        <v>5</v>
      </c>
      <c r="G82" s="41">
        <v>7</v>
      </c>
      <c r="H82" s="88"/>
      <c r="I82" s="88"/>
    </row>
    <row r="83" spans="1:9" ht="27.75" customHeight="1">
      <c r="A83" s="41">
        <v>574</v>
      </c>
      <c r="B83" s="104" t="s">
        <v>244</v>
      </c>
      <c r="C83" s="104"/>
      <c r="D83" s="41"/>
      <c r="E83" s="41">
        <v>2</v>
      </c>
      <c r="F83" s="41">
        <v>5</v>
      </c>
      <c r="G83" s="41">
        <v>8</v>
      </c>
      <c r="H83" s="88"/>
      <c r="I83" s="88"/>
    </row>
    <row r="84" spans="1:9" ht="15" customHeight="1">
      <c r="A84" s="41">
        <v>575</v>
      </c>
      <c r="B84" s="104" t="s">
        <v>245</v>
      </c>
      <c r="C84" s="104"/>
      <c r="D84" s="41"/>
      <c r="E84" s="41">
        <v>2</v>
      </c>
      <c r="F84" s="41">
        <v>5</v>
      </c>
      <c r="G84" s="41">
        <v>9</v>
      </c>
      <c r="H84" s="88"/>
      <c r="I84" s="88"/>
    </row>
    <row r="85" spans="1:9" ht="12.75">
      <c r="A85" s="41">
        <v>576</v>
      </c>
      <c r="B85" s="104" t="s">
        <v>246</v>
      </c>
      <c r="C85" s="104"/>
      <c r="D85" s="41"/>
      <c r="E85" s="41">
        <v>2</v>
      </c>
      <c r="F85" s="41">
        <v>6</v>
      </c>
      <c r="G85" s="41">
        <v>0</v>
      </c>
      <c r="H85" s="88"/>
      <c r="I85" s="88"/>
    </row>
    <row r="86" spans="1:9" ht="12.75">
      <c r="A86" s="41">
        <v>577</v>
      </c>
      <c r="B86" s="104" t="s">
        <v>247</v>
      </c>
      <c r="C86" s="104"/>
      <c r="D86" s="41"/>
      <c r="E86" s="41">
        <v>2</v>
      </c>
      <c r="F86" s="41">
        <v>6</v>
      </c>
      <c r="G86" s="41">
        <v>1</v>
      </c>
      <c r="H86" s="88"/>
      <c r="I86" s="88"/>
    </row>
    <row r="87" spans="1:9" ht="27.75" customHeight="1">
      <c r="A87" s="41">
        <v>578</v>
      </c>
      <c r="B87" s="104" t="s">
        <v>248</v>
      </c>
      <c r="C87" s="104"/>
      <c r="D87" s="41"/>
      <c r="E87" s="41">
        <v>2</v>
      </c>
      <c r="F87" s="41">
        <v>6</v>
      </c>
      <c r="G87" s="41">
        <v>2</v>
      </c>
      <c r="H87" s="88">
        <v>150</v>
      </c>
      <c r="I87" s="88">
        <v>54952</v>
      </c>
    </row>
    <row r="88" spans="1:9" ht="25.5" customHeight="1">
      <c r="A88" s="41">
        <v>579</v>
      </c>
      <c r="B88" s="104" t="s">
        <v>249</v>
      </c>
      <c r="C88" s="104"/>
      <c r="D88" s="41"/>
      <c r="E88" s="41">
        <v>2</v>
      </c>
      <c r="F88" s="41">
        <v>6</v>
      </c>
      <c r="G88" s="41">
        <v>3</v>
      </c>
      <c r="H88" s="88">
        <v>502188</v>
      </c>
      <c r="I88" s="88">
        <v>288829</v>
      </c>
    </row>
    <row r="89" spans="1:9" ht="29.25" customHeight="1">
      <c r="A89" s="41"/>
      <c r="B89" s="112" t="s">
        <v>46</v>
      </c>
      <c r="C89" s="112"/>
      <c r="D89" s="41"/>
      <c r="E89" s="41">
        <v>2</v>
      </c>
      <c r="F89" s="41">
        <v>6</v>
      </c>
      <c r="G89" s="41">
        <v>4</v>
      </c>
      <c r="H89" s="98"/>
      <c r="I89" s="98"/>
    </row>
    <row r="90" spans="1:9" ht="25.5" customHeight="1">
      <c r="A90" s="41"/>
      <c r="B90" s="112" t="s">
        <v>47</v>
      </c>
      <c r="C90" s="112"/>
      <c r="D90" s="41"/>
      <c r="E90" s="41">
        <v>2</v>
      </c>
      <c r="F90" s="41">
        <v>6</v>
      </c>
      <c r="G90" s="41">
        <v>5</v>
      </c>
      <c r="H90" s="98">
        <v>603662</v>
      </c>
      <c r="I90" s="98">
        <v>296573</v>
      </c>
    </row>
    <row r="91" spans="1:9" ht="66.75" customHeight="1">
      <c r="A91" s="41"/>
      <c r="B91" s="104" t="s">
        <v>250</v>
      </c>
      <c r="C91" s="104"/>
      <c r="D91" s="41"/>
      <c r="E91" s="41"/>
      <c r="F91" s="41"/>
      <c r="G91" s="5"/>
      <c r="H91" s="88"/>
      <c r="I91" s="88"/>
    </row>
    <row r="92" spans="1:9" ht="30.75" customHeight="1">
      <c r="A92" s="41" t="s">
        <v>251</v>
      </c>
      <c r="B92" s="112" t="s">
        <v>48</v>
      </c>
      <c r="C92" s="112"/>
      <c r="D92" s="41"/>
      <c r="E92" s="41">
        <v>2</v>
      </c>
      <c r="F92" s="41">
        <v>6</v>
      </c>
      <c r="G92" s="41">
        <v>6</v>
      </c>
      <c r="H92" s="98">
        <v>33926</v>
      </c>
      <c r="I92" s="98"/>
    </row>
    <row r="93" spans="1:9" ht="29.25" customHeight="1">
      <c r="A93" s="41">
        <v>680</v>
      </c>
      <c r="B93" s="104" t="s">
        <v>252</v>
      </c>
      <c r="C93" s="104"/>
      <c r="D93" s="41"/>
      <c r="E93" s="41">
        <v>2</v>
      </c>
      <c r="F93" s="41">
        <v>6</v>
      </c>
      <c r="G93" s="41">
        <v>7</v>
      </c>
      <c r="H93" s="88"/>
      <c r="I93" s="88"/>
    </row>
    <row r="94" spans="1:9" ht="29.25" customHeight="1">
      <c r="A94" s="41">
        <v>681</v>
      </c>
      <c r="B94" s="104" t="s">
        <v>253</v>
      </c>
      <c r="C94" s="104"/>
      <c r="D94" s="41"/>
      <c r="E94" s="41">
        <v>2</v>
      </c>
      <c r="F94" s="41">
        <v>6</v>
      </c>
      <c r="G94" s="41">
        <v>8</v>
      </c>
      <c r="H94" s="88"/>
      <c r="I94" s="88"/>
    </row>
    <row r="95" spans="1:9" ht="39.75" customHeight="1">
      <c r="A95" s="41">
        <v>682</v>
      </c>
      <c r="B95" s="104" t="s">
        <v>254</v>
      </c>
      <c r="C95" s="104"/>
      <c r="D95" s="41"/>
      <c r="E95" s="41">
        <v>2</v>
      </c>
      <c r="F95" s="41">
        <v>6</v>
      </c>
      <c r="G95" s="41">
        <v>9</v>
      </c>
      <c r="H95" s="88"/>
      <c r="I95" s="88"/>
    </row>
    <row r="96" spans="1:9" ht="42.75" customHeight="1">
      <c r="A96" s="41">
        <v>683</v>
      </c>
      <c r="B96" s="104" t="s">
        <v>255</v>
      </c>
      <c r="C96" s="104"/>
      <c r="D96" s="41"/>
      <c r="E96" s="41">
        <v>2</v>
      </c>
      <c r="F96" s="41">
        <v>7</v>
      </c>
      <c r="G96" s="41">
        <v>0</v>
      </c>
      <c r="H96" s="88"/>
      <c r="I96" s="88"/>
    </row>
    <row r="97" spans="1:9" ht="54.75" customHeight="1">
      <c r="A97" s="41">
        <v>684</v>
      </c>
      <c r="B97" s="104" t="s">
        <v>256</v>
      </c>
      <c r="C97" s="104"/>
      <c r="D97" s="41"/>
      <c r="E97" s="41">
        <v>2</v>
      </c>
      <c r="F97" s="41">
        <v>7</v>
      </c>
      <c r="G97" s="41">
        <v>1</v>
      </c>
      <c r="H97" s="88">
        <v>33926</v>
      </c>
      <c r="I97" s="88"/>
    </row>
    <row r="98" spans="1:9" ht="27" customHeight="1">
      <c r="A98" s="41">
        <v>685</v>
      </c>
      <c r="B98" s="104" t="s">
        <v>257</v>
      </c>
      <c r="C98" s="104"/>
      <c r="D98" s="41"/>
      <c r="E98" s="41">
        <v>2</v>
      </c>
      <c r="F98" s="41">
        <v>7</v>
      </c>
      <c r="G98" s="41">
        <v>2</v>
      </c>
      <c r="H98" s="88"/>
      <c r="I98" s="88"/>
    </row>
    <row r="99" spans="1:9" ht="27.75" customHeight="1">
      <c r="A99" s="41">
        <v>686</v>
      </c>
      <c r="B99" s="104" t="s">
        <v>258</v>
      </c>
      <c r="C99" s="104"/>
      <c r="D99" s="41"/>
      <c r="E99" s="41">
        <v>2</v>
      </c>
      <c r="F99" s="41">
        <v>7</v>
      </c>
      <c r="G99" s="41">
        <v>3</v>
      </c>
      <c r="H99" s="88"/>
      <c r="I99" s="88"/>
    </row>
    <row r="100" spans="1:9" ht="27" customHeight="1">
      <c r="A100" s="41">
        <v>687</v>
      </c>
      <c r="B100" s="104" t="s">
        <v>259</v>
      </c>
      <c r="C100" s="104"/>
      <c r="D100" s="41"/>
      <c r="E100" s="41">
        <v>2</v>
      </c>
      <c r="F100" s="41">
        <v>7</v>
      </c>
      <c r="G100" s="41">
        <v>4</v>
      </c>
      <c r="H100" s="88"/>
      <c r="I100" s="88"/>
    </row>
    <row r="101" spans="1:9" ht="26.25" customHeight="1">
      <c r="A101" s="41">
        <v>689</v>
      </c>
      <c r="B101" s="104" t="s">
        <v>260</v>
      </c>
      <c r="C101" s="104"/>
      <c r="D101" s="41"/>
      <c r="E101" s="41">
        <v>2</v>
      </c>
      <c r="F101" s="41">
        <v>7</v>
      </c>
      <c r="G101" s="41">
        <v>5</v>
      </c>
      <c r="H101" s="88"/>
      <c r="I101" s="88"/>
    </row>
    <row r="102" spans="1:9" ht="27.75" customHeight="1">
      <c r="A102" s="41" t="s">
        <v>261</v>
      </c>
      <c r="B102" s="112" t="s">
        <v>49</v>
      </c>
      <c r="C102" s="112"/>
      <c r="D102" s="41"/>
      <c r="E102" s="41">
        <v>2</v>
      </c>
      <c r="F102" s="41">
        <v>7</v>
      </c>
      <c r="G102" s="41">
        <v>6</v>
      </c>
      <c r="H102" s="98">
        <v>107348</v>
      </c>
      <c r="I102" s="98">
        <v>301</v>
      </c>
    </row>
    <row r="103" spans="1:9" ht="25.5" customHeight="1">
      <c r="A103" s="41">
        <v>580</v>
      </c>
      <c r="B103" s="104" t="s">
        <v>262</v>
      </c>
      <c r="C103" s="104"/>
      <c r="D103" s="41"/>
      <c r="E103" s="41">
        <v>2</v>
      </c>
      <c r="F103" s="41">
        <v>7</v>
      </c>
      <c r="G103" s="41">
        <v>7</v>
      </c>
      <c r="H103" s="88"/>
      <c r="I103" s="88"/>
    </row>
    <row r="104" spans="1:9" ht="25.5" customHeight="1">
      <c r="A104" s="41">
        <v>581</v>
      </c>
      <c r="B104" s="104" t="s">
        <v>263</v>
      </c>
      <c r="C104" s="104"/>
      <c r="D104" s="41"/>
      <c r="E104" s="41">
        <v>2</v>
      </c>
      <c r="F104" s="41">
        <v>7</v>
      </c>
      <c r="G104" s="41">
        <v>8</v>
      </c>
      <c r="H104" s="88"/>
      <c r="I104" s="88"/>
    </row>
    <row r="105" spans="1:9" ht="29.25" customHeight="1">
      <c r="A105" s="41">
        <v>582</v>
      </c>
      <c r="B105" s="104" t="s">
        <v>264</v>
      </c>
      <c r="C105" s="104"/>
      <c r="D105" s="41"/>
      <c r="E105" s="41">
        <v>2</v>
      </c>
      <c r="F105" s="41">
        <v>7</v>
      </c>
      <c r="G105" s="41">
        <v>9</v>
      </c>
      <c r="H105" s="88"/>
      <c r="I105" s="88"/>
    </row>
    <row r="106" spans="1:9" ht="27.75" customHeight="1">
      <c r="A106" s="41">
        <v>583</v>
      </c>
      <c r="B106" s="104" t="s">
        <v>265</v>
      </c>
      <c r="C106" s="104"/>
      <c r="D106" s="41"/>
      <c r="E106" s="41">
        <v>2</v>
      </c>
      <c r="F106" s="41">
        <v>8</v>
      </c>
      <c r="G106" s="41">
        <v>0</v>
      </c>
      <c r="H106" s="88"/>
      <c r="I106" s="88"/>
    </row>
    <row r="107" spans="1:9" ht="42.75" customHeight="1">
      <c r="A107" s="41">
        <v>584</v>
      </c>
      <c r="B107" s="104" t="s">
        <v>266</v>
      </c>
      <c r="C107" s="104"/>
      <c r="D107" s="41"/>
      <c r="E107" s="41">
        <v>2</v>
      </c>
      <c r="F107" s="41">
        <v>8</v>
      </c>
      <c r="G107" s="41">
        <v>1</v>
      </c>
      <c r="H107" s="88">
        <v>107143</v>
      </c>
      <c r="I107" s="88"/>
    </row>
    <row r="108" spans="1:9" ht="15" customHeight="1">
      <c r="A108" s="41">
        <v>585</v>
      </c>
      <c r="B108" s="104" t="s">
        <v>267</v>
      </c>
      <c r="C108" s="104"/>
      <c r="D108" s="41"/>
      <c r="E108" s="41">
        <v>2</v>
      </c>
      <c r="F108" s="41">
        <v>8</v>
      </c>
      <c r="G108" s="41">
        <v>2</v>
      </c>
      <c r="H108" s="88">
        <v>205</v>
      </c>
      <c r="I108" s="88">
        <v>301</v>
      </c>
    </row>
    <row r="109" spans="1:9" ht="27.75" customHeight="1">
      <c r="A109" s="41">
        <v>586</v>
      </c>
      <c r="B109" s="104" t="s">
        <v>268</v>
      </c>
      <c r="C109" s="104"/>
      <c r="D109" s="41"/>
      <c r="E109" s="41">
        <v>2</v>
      </c>
      <c r="F109" s="41">
        <v>8</v>
      </c>
      <c r="G109" s="41">
        <v>3</v>
      </c>
      <c r="H109" s="88"/>
      <c r="I109" s="88"/>
    </row>
    <row r="110" spans="1:9" ht="17.25" customHeight="1">
      <c r="A110" s="41">
        <v>589</v>
      </c>
      <c r="B110" s="104" t="s">
        <v>269</v>
      </c>
      <c r="C110" s="104"/>
      <c r="D110" s="41"/>
      <c r="E110" s="41">
        <v>2</v>
      </c>
      <c r="F110" s="41">
        <v>8</v>
      </c>
      <c r="G110" s="41">
        <v>4</v>
      </c>
      <c r="H110" s="88"/>
      <c r="I110" s="88"/>
    </row>
    <row r="111" spans="1:9" ht="30" customHeight="1">
      <c r="A111" s="41" t="s">
        <v>270</v>
      </c>
      <c r="B111" s="112" t="s">
        <v>50</v>
      </c>
      <c r="C111" s="112"/>
      <c r="D111" s="41"/>
      <c r="E111" s="41">
        <v>2</v>
      </c>
      <c r="F111" s="41">
        <v>8</v>
      </c>
      <c r="G111" s="41">
        <v>5</v>
      </c>
      <c r="H111" s="98"/>
      <c r="I111" s="98"/>
    </row>
    <row r="112" spans="1:9" ht="27" customHeight="1">
      <c r="A112" s="41">
        <v>640</v>
      </c>
      <c r="B112" s="104" t="s">
        <v>271</v>
      </c>
      <c r="C112" s="104"/>
      <c r="D112" s="41"/>
      <c r="E112" s="41">
        <v>2</v>
      </c>
      <c r="F112" s="41">
        <v>8</v>
      </c>
      <c r="G112" s="41">
        <v>6</v>
      </c>
      <c r="H112" s="88"/>
      <c r="I112" s="88"/>
    </row>
    <row r="113" spans="1:9" ht="27.75" customHeight="1">
      <c r="A113" s="41">
        <v>641</v>
      </c>
      <c r="B113" s="104" t="s">
        <v>272</v>
      </c>
      <c r="C113" s="104"/>
      <c r="D113" s="41"/>
      <c r="E113" s="41">
        <v>2</v>
      </c>
      <c r="F113" s="41">
        <v>8</v>
      </c>
      <c r="G113" s="41">
        <v>7</v>
      </c>
      <c r="H113" s="88"/>
      <c r="I113" s="88"/>
    </row>
    <row r="114" spans="1:9" ht="27" customHeight="1">
      <c r="A114" s="41">
        <v>642</v>
      </c>
      <c r="B114" s="104" t="s">
        <v>273</v>
      </c>
      <c r="C114" s="104"/>
      <c r="D114" s="41"/>
      <c r="E114" s="41">
        <v>2</v>
      </c>
      <c r="F114" s="41">
        <v>8</v>
      </c>
      <c r="G114" s="41">
        <v>8</v>
      </c>
      <c r="H114" s="88"/>
      <c r="I114" s="88"/>
    </row>
    <row r="115" spans="1:9" ht="30" customHeight="1">
      <c r="A115" s="41" t="s">
        <v>270</v>
      </c>
      <c r="B115" s="112" t="s">
        <v>51</v>
      </c>
      <c r="C115" s="112"/>
      <c r="D115" s="41"/>
      <c r="E115" s="41">
        <v>2</v>
      </c>
      <c r="F115" s="41">
        <v>8</v>
      </c>
      <c r="G115" s="41">
        <v>9</v>
      </c>
      <c r="H115" s="98"/>
      <c r="I115" s="98"/>
    </row>
    <row r="116" spans="1:9" ht="27.75" customHeight="1">
      <c r="A116" s="41">
        <v>643</v>
      </c>
      <c r="B116" s="104" t="s">
        <v>274</v>
      </c>
      <c r="C116" s="104"/>
      <c r="D116" s="41"/>
      <c r="E116" s="41">
        <v>2</v>
      </c>
      <c r="F116" s="41">
        <v>9</v>
      </c>
      <c r="G116" s="41">
        <v>0</v>
      </c>
      <c r="H116" s="88"/>
      <c r="I116" s="88"/>
    </row>
    <row r="117" spans="1:9" ht="26.25" customHeight="1">
      <c r="A117" s="41">
        <v>644</v>
      </c>
      <c r="B117" s="104" t="s">
        <v>275</v>
      </c>
      <c r="C117" s="104"/>
      <c r="D117" s="41"/>
      <c r="E117" s="41">
        <v>2</v>
      </c>
      <c r="F117" s="41">
        <v>9</v>
      </c>
      <c r="G117" s="41">
        <v>1</v>
      </c>
      <c r="H117" s="88"/>
      <c r="I117" s="88"/>
    </row>
    <row r="118" spans="1:9" ht="27" customHeight="1">
      <c r="A118" s="41">
        <v>645</v>
      </c>
      <c r="B118" s="104" t="s">
        <v>276</v>
      </c>
      <c r="C118" s="104"/>
      <c r="D118" s="41"/>
      <c r="E118" s="41">
        <v>2</v>
      </c>
      <c r="F118" s="41">
        <v>9</v>
      </c>
      <c r="G118" s="41">
        <v>2</v>
      </c>
      <c r="H118" s="88"/>
      <c r="I118" s="88"/>
    </row>
    <row r="119" spans="1:9" ht="27.75" customHeight="1">
      <c r="A119" s="41"/>
      <c r="B119" s="112" t="s">
        <v>52</v>
      </c>
      <c r="C119" s="112"/>
      <c r="D119" s="41"/>
      <c r="E119" s="41">
        <v>2</v>
      </c>
      <c r="F119" s="41">
        <v>9</v>
      </c>
      <c r="G119" s="41">
        <v>3</v>
      </c>
      <c r="H119" s="98"/>
      <c r="I119" s="98"/>
    </row>
    <row r="120" spans="1:9" ht="31.5" customHeight="1">
      <c r="A120" s="41"/>
      <c r="B120" s="112" t="s">
        <v>53</v>
      </c>
      <c r="C120" s="112"/>
      <c r="D120" s="41"/>
      <c r="E120" s="41">
        <v>2</v>
      </c>
      <c r="F120" s="41">
        <v>9</v>
      </c>
      <c r="G120" s="41">
        <v>4</v>
      </c>
      <c r="H120" s="98">
        <v>73422</v>
      </c>
      <c r="I120" s="98">
        <v>301</v>
      </c>
    </row>
    <row r="121" spans="1:9" ht="41.25" customHeight="1">
      <c r="A121" s="41" t="s">
        <v>277</v>
      </c>
      <c r="B121" s="104" t="s">
        <v>278</v>
      </c>
      <c r="C121" s="104"/>
      <c r="D121" s="41"/>
      <c r="E121" s="41">
        <v>2</v>
      </c>
      <c r="F121" s="41">
        <v>9</v>
      </c>
      <c r="G121" s="41">
        <v>5</v>
      </c>
      <c r="H121" s="88"/>
      <c r="I121" s="88"/>
    </row>
    <row r="122" spans="1:9" ht="39.75" customHeight="1">
      <c r="A122" s="41" t="s">
        <v>279</v>
      </c>
      <c r="B122" s="104" t="s">
        <v>280</v>
      </c>
      <c r="C122" s="104"/>
      <c r="D122" s="41"/>
      <c r="E122" s="41">
        <v>2</v>
      </c>
      <c r="F122" s="41">
        <v>9</v>
      </c>
      <c r="G122" s="41">
        <v>6</v>
      </c>
      <c r="H122" s="88"/>
      <c r="I122" s="88"/>
    </row>
    <row r="123" spans="1:9" ht="29.25" customHeight="1">
      <c r="A123" s="41"/>
      <c r="B123" s="125" t="s">
        <v>281</v>
      </c>
      <c r="C123" s="125"/>
      <c r="D123" s="41"/>
      <c r="E123" s="41"/>
      <c r="F123" s="41"/>
      <c r="G123" s="5"/>
      <c r="H123" s="88"/>
      <c r="I123" s="88"/>
    </row>
    <row r="124" spans="1:9" ht="27.75" customHeight="1">
      <c r="A124" s="119"/>
      <c r="B124" s="120" t="s">
        <v>282</v>
      </c>
      <c r="C124" s="121"/>
      <c r="D124" s="122"/>
      <c r="E124" s="123">
        <v>2</v>
      </c>
      <c r="F124" s="123">
        <v>9</v>
      </c>
      <c r="G124" s="124">
        <v>7</v>
      </c>
      <c r="H124" s="116">
        <v>8490847</v>
      </c>
      <c r="I124" s="116">
        <v>7976474</v>
      </c>
    </row>
    <row r="125" spans="1:9" ht="15.75" customHeight="1">
      <c r="A125" s="119"/>
      <c r="B125" s="117" t="s">
        <v>283</v>
      </c>
      <c r="C125" s="118"/>
      <c r="D125" s="122"/>
      <c r="E125" s="123"/>
      <c r="F125" s="123"/>
      <c r="G125" s="124"/>
      <c r="H125" s="116"/>
      <c r="I125" s="116"/>
    </row>
    <row r="126" spans="1:9" ht="27.75" customHeight="1">
      <c r="A126" s="119"/>
      <c r="B126" s="120" t="s">
        <v>284</v>
      </c>
      <c r="C126" s="121"/>
      <c r="D126" s="122"/>
      <c r="E126" s="123">
        <v>2</v>
      </c>
      <c r="F126" s="123">
        <v>9</v>
      </c>
      <c r="G126" s="123">
        <v>8</v>
      </c>
      <c r="H126" s="116"/>
      <c r="I126" s="116"/>
    </row>
    <row r="127" spans="1:9" ht="15.75" customHeight="1">
      <c r="A127" s="119"/>
      <c r="B127" s="113" t="s">
        <v>285</v>
      </c>
      <c r="C127" s="114"/>
      <c r="D127" s="122"/>
      <c r="E127" s="123"/>
      <c r="F127" s="123"/>
      <c r="G127" s="123"/>
      <c r="H127" s="116"/>
      <c r="I127" s="116"/>
    </row>
    <row r="128" spans="1:9" ht="28.5" customHeight="1">
      <c r="A128" s="41"/>
      <c r="B128" s="115" t="s">
        <v>286</v>
      </c>
      <c r="C128" s="115"/>
      <c r="D128" s="41"/>
      <c r="E128" s="41"/>
      <c r="F128" s="41"/>
      <c r="G128" s="5"/>
      <c r="H128" s="88"/>
      <c r="I128" s="88"/>
    </row>
    <row r="129" spans="1:9" ht="17.25" customHeight="1">
      <c r="A129" s="41" t="s">
        <v>287</v>
      </c>
      <c r="B129" s="104" t="s">
        <v>288</v>
      </c>
      <c r="C129" s="104"/>
      <c r="D129" s="41"/>
      <c r="E129" s="41">
        <v>2</v>
      </c>
      <c r="F129" s="41">
        <v>9</v>
      </c>
      <c r="G129" s="41">
        <v>9</v>
      </c>
      <c r="H129" s="88"/>
      <c r="I129" s="88"/>
    </row>
    <row r="130" spans="1:9" ht="18.75" customHeight="1">
      <c r="A130" s="41" t="s">
        <v>289</v>
      </c>
      <c r="B130" s="104" t="s">
        <v>290</v>
      </c>
      <c r="C130" s="104"/>
      <c r="D130" s="41"/>
      <c r="E130" s="41">
        <v>3</v>
      </c>
      <c r="F130" s="41">
        <v>0</v>
      </c>
      <c r="G130" s="41">
        <v>0</v>
      </c>
      <c r="H130" s="88"/>
      <c r="I130" s="88"/>
    </row>
    <row r="131" spans="1:9" ht="15" customHeight="1">
      <c r="A131" s="41" t="s">
        <v>289</v>
      </c>
      <c r="B131" s="104" t="s">
        <v>291</v>
      </c>
      <c r="C131" s="104"/>
      <c r="D131" s="41"/>
      <c r="E131" s="41">
        <v>3</v>
      </c>
      <c r="F131" s="41">
        <v>0</v>
      </c>
      <c r="G131" s="41">
        <v>1</v>
      </c>
      <c r="H131" s="88"/>
      <c r="I131" s="88"/>
    </row>
    <row r="132" spans="1:9" ht="27" customHeight="1">
      <c r="A132" s="41"/>
      <c r="B132" s="104" t="s">
        <v>292</v>
      </c>
      <c r="C132" s="104"/>
      <c r="D132" s="41"/>
      <c r="E132" s="41"/>
      <c r="F132" s="5"/>
      <c r="G132" s="5"/>
      <c r="H132" s="88"/>
      <c r="I132" s="88"/>
    </row>
    <row r="133" spans="1:9" ht="27.75" customHeight="1">
      <c r="A133" s="41"/>
      <c r="B133" s="112" t="s">
        <v>54</v>
      </c>
      <c r="C133" s="112"/>
      <c r="D133" s="41"/>
      <c r="E133" s="41">
        <v>3</v>
      </c>
      <c r="F133" s="41">
        <v>0</v>
      </c>
      <c r="G133" s="41">
        <v>2</v>
      </c>
      <c r="H133" s="98">
        <v>8490847</v>
      </c>
      <c r="I133" s="98">
        <v>7976474</v>
      </c>
    </row>
    <row r="134" spans="1:9" ht="27.75" customHeight="1">
      <c r="A134" s="41"/>
      <c r="B134" s="112" t="s">
        <v>55</v>
      </c>
      <c r="C134" s="112"/>
      <c r="D134" s="41"/>
      <c r="E134" s="41">
        <v>3</v>
      </c>
      <c r="F134" s="41">
        <v>0</v>
      </c>
      <c r="G134" s="41">
        <v>3</v>
      </c>
      <c r="H134" s="98"/>
      <c r="I134" s="98"/>
    </row>
    <row r="135" spans="1:9" ht="27" customHeight="1">
      <c r="A135" s="41"/>
      <c r="B135" s="104" t="s">
        <v>293</v>
      </c>
      <c r="C135" s="104"/>
      <c r="D135" s="41"/>
      <c r="E135" s="41"/>
      <c r="F135" s="41"/>
      <c r="G135" s="41"/>
      <c r="H135" s="88"/>
      <c r="I135" s="88"/>
    </row>
    <row r="136" spans="1:9" ht="52.5" customHeight="1">
      <c r="A136" s="41" t="s">
        <v>294</v>
      </c>
      <c r="B136" s="104" t="s">
        <v>295</v>
      </c>
      <c r="C136" s="104"/>
      <c r="D136" s="41"/>
      <c r="E136" s="41">
        <v>3</v>
      </c>
      <c r="F136" s="41">
        <v>0</v>
      </c>
      <c r="G136" s="41">
        <v>4</v>
      </c>
      <c r="H136" s="88"/>
      <c r="I136" s="88"/>
    </row>
    <row r="137" spans="1:9" ht="53.25" customHeight="1">
      <c r="A137" s="41" t="s">
        <v>296</v>
      </c>
      <c r="B137" s="104" t="s">
        <v>297</v>
      </c>
      <c r="C137" s="104"/>
      <c r="D137" s="41"/>
      <c r="E137" s="41">
        <v>3</v>
      </c>
      <c r="F137" s="41">
        <v>0</v>
      </c>
      <c r="G137" s="41">
        <v>5</v>
      </c>
      <c r="H137" s="88"/>
      <c r="I137" s="88"/>
    </row>
    <row r="138" spans="1:9" ht="29.25" customHeight="1">
      <c r="A138" s="41"/>
      <c r="B138" s="112" t="s">
        <v>56</v>
      </c>
      <c r="C138" s="112"/>
      <c r="D138" s="41"/>
      <c r="E138" s="41">
        <v>3</v>
      </c>
      <c r="F138" s="41">
        <v>0</v>
      </c>
      <c r="G138" s="41">
        <v>6</v>
      </c>
      <c r="H138" s="98"/>
      <c r="I138" s="98"/>
    </row>
    <row r="139" spans="1:9" ht="27.75" customHeight="1">
      <c r="A139" s="41"/>
      <c r="B139" s="112" t="s">
        <v>57</v>
      </c>
      <c r="C139" s="112"/>
      <c r="D139" s="41"/>
      <c r="E139" s="41">
        <v>3</v>
      </c>
      <c r="F139" s="41">
        <v>0</v>
      </c>
      <c r="G139" s="41">
        <v>7</v>
      </c>
      <c r="H139" s="98"/>
      <c r="I139" s="98"/>
    </row>
    <row r="140" spans="1:9" ht="20.25" customHeight="1">
      <c r="A140" s="41" t="s">
        <v>298</v>
      </c>
      <c r="B140" s="104" t="s">
        <v>299</v>
      </c>
      <c r="C140" s="104"/>
      <c r="D140" s="41"/>
      <c r="E140" s="41">
        <v>3</v>
      </c>
      <c r="F140" s="41">
        <v>0</v>
      </c>
      <c r="G140" s="41">
        <v>8</v>
      </c>
      <c r="H140" s="88"/>
      <c r="I140" s="88"/>
    </row>
    <row r="141" spans="1:9" ht="30" customHeight="1">
      <c r="A141" s="41"/>
      <c r="B141" s="112" t="s">
        <v>58</v>
      </c>
      <c r="C141" s="112"/>
      <c r="D141" s="41"/>
      <c r="E141" s="41">
        <v>3</v>
      </c>
      <c r="F141" s="41">
        <v>0</v>
      </c>
      <c r="G141" s="41">
        <v>9</v>
      </c>
      <c r="H141" s="98"/>
      <c r="I141" s="98"/>
    </row>
    <row r="142" spans="1:9" ht="28.5" customHeight="1">
      <c r="A142" s="41"/>
      <c r="B142" s="112" t="s">
        <v>59</v>
      </c>
      <c r="C142" s="112"/>
      <c r="D142" s="41"/>
      <c r="E142" s="41">
        <v>3</v>
      </c>
      <c r="F142" s="41">
        <v>1</v>
      </c>
      <c r="G142" s="41">
        <v>0</v>
      </c>
      <c r="H142" s="98"/>
      <c r="I142" s="98"/>
    </row>
    <row r="143" spans="1:9" ht="16.5" customHeight="1">
      <c r="A143" s="41"/>
      <c r="B143" s="104" t="s">
        <v>300</v>
      </c>
      <c r="C143" s="104"/>
      <c r="D143" s="41"/>
      <c r="E143" s="41"/>
      <c r="F143" s="41"/>
      <c r="G143" s="41"/>
      <c r="H143" s="88"/>
      <c r="I143" s="88"/>
    </row>
    <row r="144" spans="1:9" ht="16.5" customHeight="1">
      <c r="A144" s="41"/>
      <c r="B144" s="112" t="s">
        <v>60</v>
      </c>
      <c r="C144" s="112"/>
      <c r="D144" s="41"/>
      <c r="E144" s="41">
        <v>3</v>
      </c>
      <c r="F144" s="41">
        <v>1</v>
      </c>
      <c r="G144" s="41">
        <v>1</v>
      </c>
      <c r="H144" s="98">
        <v>8490847</v>
      </c>
      <c r="I144" s="98">
        <v>7976474</v>
      </c>
    </row>
    <row r="145" spans="1:9" ht="26.25" customHeight="1">
      <c r="A145" s="41"/>
      <c r="B145" s="112" t="s">
        <v>61</v>
      </c>
      <c r="C145" s="112"/>
      <c r="D145" s="41"/>
      <c r="E145" s="41">
        <v>3</v>
      </c>
      <c r="F145" s="41">
        <v>1</v>
      </c>
      <c r="G145" s="41">
        <v>2</v>
      </c>
      <c r="H145" s="98"/>
      <c r="I145" s="98"/>
    </row>
    <row r="146" spans="1:9" ht="27" customHeight="1">
      <c r="A146" s="41">
        <v>723</v>
      </c>
      <c r="B146" s="104" t="s">
        <v>301</v>
      </c>
      <c r="C146" s="104"/>
      <c r="D146" s="41"/>
      <c r="E146" s="41">
        <v>3</v>
      </c>
      <c r="F146" s="41">
        <v>1</v>
      </c>
      <c r="G146" s="41">
        <v>3</v>
      </c>
      <c r="H146" s="88"/>
      <c r="I146" s="88"/>
    </row>
    <row r="147" spans="1:9" ht="12.75">
      <c r="A147" s="45"/>
      <c r="B147" s="46"/>
      <c r="C147" s="46"/>
      <c r="D147" s="45"/>
      <c r="E147" s="45"/>
      <c r="F147" s="45"/>
      <c r="G147" s="45"/>
      <c r="H147" s="89"/>
      <c r="I147" s="89"/>
    </row>
    <row r="148" spans="1:9" ht="27.75" customHeight="1">
      <c r="A148" s="41"/>
      <c r="B148" s="112" t="s">
        <v>302</v>
      </c>
      <c r="C148" s="112"/>
      <c r="D148" s="41"/>
      <c r="E148" s="41"/>
      <c r="F148" s="41"/>
      <c r="G148" s="41"/>
      <c r="H148" s="98"/>
      <c r="I148" s="98"/>
    </row>
    <row r="149" spans="1:9" ht="26.25" customHeight="1">
      <c r="A149" s="41"/>
      <c r="B149" s="104" t="s">
        <v>303</v>
      </c>
      <c r="C149" s="104"/>
      <c r="D149" s="41"/>
      <c r="E149" s="41">
        <v>3</v>
      </c>
      <c r="F149" s="41">
        <v>1</v>
      </c>
      <c r="G149" s="41">
        <v>4</v>
      </c>
      <c r="H149" s="88"/>
      <c r="I149" s="88"/>
    </row>
    <row r="150" spans="1:9" ht="26.25" customHeight="1">
      <c r="A150" s="41"/>
      <c r="B150" s="104" t="s">
        <v>304</v>
      </c>
      <c r="C150" s="104"/>
      <c r="D150" s="41"/>
      <c r="E150" s="41">
        <v>3</v>
      </c>
      <c r="F150" s="41">
        <v>1</v>
      </c>
      <c r="G150" s="41">
        <v>5</v>
      </c>
      <c r="H150" s="88"/>
      <c r="I150" s="88"/>
    </row>
    <row r="151" spans="1:9" ht="38.25" customHeight="1">
      <c r="A151" s="41"/>
      <c r="B151" s="104" t="s">
        <v>305</v>
      </c>
      <c r="C151" s="104"/>
      <c r="D151" s="41"/>
      <c r="E151" s="41">
        <v>3</v>
      </c>
      <c r="F151" s="41">
        <v>1</v>
      </c>
      <c r="G151" s="41">
        <v>6</v>
      </c>
      <c r="H151" s="88"/>
      <c r="I151" s="88"/>
    </row>
    <row r="152" spans="1:9" ht="29.25" customHeight="1">
      <c r="A152" s="41"/>
      <c r="B152" s="104" t="s">
        <v>306</v>
      </c>
      <c r="C152" s="104"/>
      <c r="D152" s="41"/>
      <c r="E152" s="41">
        <v>3</v>
      </c>
      <c r="F152" s="41">
        <v>1</v>
      </c>
      <c r="G152" s="41">
        <v>7</v>
      </c>
      <c r="H152" s="88"/>
      <c r="I152" s="88"/>
    </row>
    <row r="153" spans="1:9" ht="27.75" customHeight="1">
      <c r="A153" s="41"/>
      <c r="B153" s="104" t="s">
        <v>307</v>
      </c>
      <c r="C153" s="104"/>
      <c r="D153" s="41"/>
      <c r="E153" s="41">
        <v>3</v>
      </c>
      <c r="F153" s="41">
        <v>1</v>
      </c>
      <c r="G153" s="41">
        <v>8</v>
      </c>
      <c r="H153" s="88"/>
      <c r="I153" s="88"/>
    </row>
    <row r="154" spans="1:9" ht="27.75" customHeight="1">
      <c r="A154" s="41"/>
      <c r="B154" s="104" t="s">
        <v>308</v>
      </c>
      <c r="C154" s="104"/>
      <c r="D154" s="41"/>
      <c r="E154" s="41">
        <v>3</v>
      </c>
      <c r="F154" s="41">
        <v>1</v>
      </c>
      <c r="G154" s="41">
        <v>9</v>
      </c>
      <c r="H154" s="88"/>
      <c r="I154" s="88"/>
    </row>
    <row r="155" spans="1:9" ht="27.75" customHeight="1">
      <c r="A155" s="41"/>
      <c r="B155" s="104" t="s">
        <v>309</v>
      </c>
      <c r="C155" s="104"/>
      <c r="D155" s="41"/>
      <c r="E155" s="41">
        <v>3</v>
      </c>
      <c r="F155" s="41">
        <v>2</v>
      </c>
      <c r="G155" s="41">
        <v>0</v>
      </c>
      <c r="H155" s="88"/>
      <c r="I155" s="88"/>
    </row>
    <row r="156" spans="1:9" ht="31.5" customHeight="1">
      <c r="A156" s="41"/>
      <c r="B156" s="104" t="s">
        <v>310</v>
      </c>
      <c r="C156" s="104"/>
      <c r="D156" s="41"/>
      <c r="E156" s="41">
        <v>3</v>
      </c>
      <c r="F156" s="41">
        <v>2</v>
      </c>
      <c r="G156" s="41">
        <v>1</v>
      </c>
      <c r="H156" s="88"/>
      <c r="I156" s="88"/>
    </row>
    <row r="157" spans="1:9" ht="39.75" customHeight="1">
      <c r="A157" s="41"/>
      <c r="B157" s="104" t="s">
        <v>311</v>
      </c>
      <c r="C157" s="104"/>
      <c r="D157" s="41"/>
      <c r="E157" s="41">
        <v>3</v>
      </c>
      <c r="F157" s="41">
        <v>2</v>
      </c>
      <c r="G157" s="41">
        <v>2</v>
      </c>
      <c r="H157" s="88"/>
      <c r="I157" s="88"/>
    </row>
    <row r="158" spans="1:9" ht="29.25" customHeight="1">
      <c r="A158" s="41"/>
      <c r="B158" s="104" t="s">
        <v>312</v>
      </c>
      <c r="C158" s="104"/>
      <c r="D158" s="41"/>
      <c r="E158" s="41">
        <v>3</v>
      </c>
      <c r="F158" s="41">
        <v>2</v>
      </c>
      <c r="G158" s="41">
        <v>3</v>
      </c>
      <c r="H158" s="88"/>
      <c r="I158" s="88"/>
    </row>
    <row r="159" spans="1:9" ht="28.5" customHeight="1">
      <c r="A159" s="41"/>
      <c r="B159" s="104" t="s">
        <v>313</v>
      </c>
      <c r="C159" s="104"/>
      <c r="D159" s="41"/>
      <c r="E159" s="41">
        <v>3</v>
      </c>
      <c r="F159" s="41">
        <v>2</v>
      </c>
      <c r="G159" s="41">
        <v>4</v>
      </c>
      <c r="H159" s="88"/>
      <c r="I159" s="88"/>
    </row>
    <row r="160" spans="1:9" ht="28.5" customHeight="1">
      <c r="A160" s="41"/>
      <c r="B160" s="104" t="s">
        <v>314</v>
      </c>
      <c r="C160" s="104"/>
      <c r="D160" s="41"/>
      <c r="E160" s="41">
        <v>3</v>
      </c>
      <c r="F160" s="41">
        <v>2</v>
      </c>
      <c r="G160" s="41">
        <v>5</v>
      </c>
      <c r="H160" s="88"/>
      <c r="I160" s="88"/>
    </row>
    <row r="161" spans="1:9" ht="27.75" customHeight="1">
      <c r="A161" s="41"/>
      <c r="B161" s="104" t="s">
        <v>315</v>
      </c>
      <c r="C161" s="104"/>
      <c r="D161" s="41"/>
      <c r="E161" s="41">
        <v>3</v>
      </c>
      <c r="F161" s="41">
        <v>2</v>
      </c>
      <c r="G161" s="41">
        <v>6</v>
      </c>
      <c r="H161" s="88"/>
      <c r="I161" s="88"/>
    </row>
    <row r="162" spans="1:9" ht="29.25" customHeight="1">
      <c r="A162" s="41"/>
      <c r="B162" s="112" t="s">
        <v>62</v>
      </c>
      <c r="C162" s="112"/>
      <c r="D162" s="41"/>
      <c r="E162" s="41">
        <v>3</v>
      </c>
      <c r="F162" s="41">
        <v>2</v>
      </c>
      <c r="G162" s="41">
        <v>7</v>
      </c>
      <c r="H162" s="98"/>
      <c r="I162" s="98"/>
    </row>
    <row r="163" spans="1:9" ht="29.25" customHeight="1">
      <c r="A163" s="41"/>
      <c r="B163" s="112" t="s">
        <v>63</v>
      </c>
      <c r="C163" s="112"/>
      <c r="D163" s="41"/>
      <c r="E163" s="41">
        <v>3</v>
      </c>
      <c r="F163" s="41">
        <v>2</v>
      </c>
      <c r="G163" s="41">
        <v>8</v>
      </c>
      <c r="H163" s="99"/>
      <c r="I163" s="99"/>
    </row>
    <row r="164" spans="1:9" ht="27.75" customHeight="1">
      <c r="A164" s="41" t="s">
        <v>316</v>
      </c>
      <c r="B164" s="104" t="s">
        <v>317</v>
      </c>
      <c r="C164" s="104"/>
      <c r="D164" s="41"/>
      <c r="E164" s="41">
        <v>3</v>
      </c>
      <c r="F164" s="41">
        <v>2</v>
      </c>
      <c r="G164" s="41">
        <v>9</v>
      </c>
      <c r="H164" s="88"/>
      <c r="I164" s="88"/>
    </row>
    <row r="165" spans="1:9" ht="33" customHeight="1">
      <c r="A165" s="41"/>
      <c r="B165" s="112" t="s">
        <v>64</v>
      </c>
      <c r="C165" s="112"/>
      <c r="D165" s="41"/>
      <c r="E165" s="41">
        <v>3</v>
      </c>
      <c r="F165" s="41">
        <v>3</v>
      </c>
      <c r="G165" s="41">
        <v>0</v>
      </c>
      <c r="H165" s="98"/>
      <c r="I165" s="98"/>
    </row>
    <row r="166" spans="1:9" ht="27.75" customHeight="1">
      <c r="A166" s="41"/>
      <c r="B166" s="112" t="s">
        <v>65</v>
      </c>
      <c r="C166" s="112"/>
      <c r="D166" s="41"/>
      <c r="E166" s="41">
        <v>3</v>
      </c>
      <c r="F166" s="41">
        <v>3</v>
      </c>
      <c r="G166" s="41">
        <v>1</v>
      </c>
      <c r="H166" s="98"/>
      <c r="I166" s="98"/>
    </row>
    <row r="167" spans="1:9" ht="12.75">
      <c r="A167" s="45"/>
      <c r="B167" s="46"/>
      <c r="C167" s="46"/>
      <c r="D167" s="45"/>
      <c r="E167" s="45"/>
      <c r="F167" s="45"/>
      <c r="G167" s="45"/>
      <c r="H167" s="89"/>
      <c r="I167" s="89"/>
    </row>
    <row r="168" spans="1:9" ht="27.75" customHeight="1">
      <c r="A168" s="41"/>
      <c r="B168" s="112" t="s">
        <v>66</v>
      </c>
      <c r="C168" s="112"/>
      <c r="D168" s="41"/>
      <c r="E168" s="41">
        <v>3</v>
      </c>
      <c r="F168" s="41">
        <v>3</v>
      </c>
      <c r="G168" s="41">
        <v>2</v>
      </c>
      <c r="H168" s="98">
        <v>8490847</v>
      </c>
      <c r="I168" s="98">
        <v>7976474</v>
      </c>
    </row>
    <row r="169" spans="1:9" ht="28.5" customHeight="1">
      <c r="A169" s="41"/>
      <c r="B169" s="112" t="s">
        <v>67</v>
      </c>
      <c r="C169" s="112"/>
      <c r="D169" s="41"/>
      <c r="E169" s="41">
        <v>3</v>
      </c>
      <c r="F169" s="41">
        <v>3</v>
      </c>
      <c r="G169" s="41">
        <v>3</v>
      </c>
      <c r="H169" s="98"/>
      <c r="I169" s="98"/>
    </row>
    <row r="170" spans="1:9" ht="12.75">
      <c r="A170" s="45"/>
      <c r="B170" s="46"/>
      <c r="C170" s="46"/>
      <c r="D170" s="45"/>
      <c r="E170" s="45"/>
      <c r="F170" s="45"/>
      <c r="G170" s="45"/>
      <c r="H170" s="89"/>
      <c r="I170" s="89"/>
    </row>
    <row r="171" spans="1:9" ht="27.75" customHeight="1">
      <c r="A171" s="41"/>
      <c r="B171" s="104" t="s">
        <v>318</v>
      </c>
      <c r="C171" s="104"/>
      <c r="D171" s="41"/>
      <c r="E171" s="41">
        <v>3</v>
      </c>
      <c r="F171" s="41">
        <v>3</v>
      </c>
      <c r="G171" s="41">
        <v>4</v>
      </c>
      <c r="H171" s="88">
        <v>8490847</v>
      </c>
      <c r="I171" s="88">
        <v>7976474</v>
      </c>
    </row>
    <row r="172" spans="1:9" ht="12.75">
      <c r="A172" s="41"/>
      <c r="B172" s="104" t="s">
        <v>319</v>
      </c>
      <c r="C172" s="104"/>
      <c r="D172" s="41"/>
      <c r="E172" s="41">
        <v>3</v>
      </c>
      <c r="F172" s="41">
        <v>3</v>
      </c>
      <c r="G172" s="41">
        <v>5</v>
      </c>
      <c r="H172" s="88">
        <v>7919829</v>
      </c>
      <c r="I172" s="88">
        <v>7440048</v>
      </c>
    </row>
    <row r="173" spans="1:9" ht="18.75" customHeight="1">
      <c r="A173" s="41"/>
      <c r="B173" s="104" t="s">
        <v>320</v>
      </c>
      <c r="C173" s="104"/>
      <c r="D173" s="41"/>
      <c r="E173" s="41">
        <v>3</v>
      </c>
      <c r="F173" s="41">
        <v>3</v>
      </c>
      <c r="G173" s="41">
        <v>6</v>
      </c>
      <c r="H173" s="88">
        <v>571018</v>
      </c>
      <c r="I173" s="88">
        <v>536426</v>
      </c>
    </row>
    <row r="174" spans="1:9" ht="30.75" customHeight="1">
      <c r="A174" s="41"/>
      <c r="B174" s="104" t="s">
        <v>321</v>
      </c>
      <c r="C174" s="104"/>
      <c r="D174" s="41"/>
      <c r="E174" s="41">
        <v>3</v>
      </c>
      <c r="F174" s="41">
        <v>3</v>
      </c>
      <c r="G174" s="41">
        <v>7</v>
      </c>
      <c r="H174" s="88">
        <v>8490847</v>
      </c>
      <c r="I174" s="88">
        <v>7976474</v>
      </c>
    </row>
    <row r="175" spans="1:9" ht="12.75">
      <c r="A175" s="41"/>
      <c r="B175" s="104" t="s">
        <v>319</v>
      </c>
      <c r="C175" s="104"/>
      <c r="D175" s="41"/>
      <c r="E175" s="41">
        <v>3</v>
      </c>
      <c r="F175" s="41">
        <v>3</v>
      </c>
      <c r="G175" s="41">
        <v>8</v>
      </c>
      <c r="H175" s="88">
        <v>7919829</v>
      </c>
      <c r="I175" s="88">
        <v>7440048.147026001</v>
      </c>
    </row>
    <row r="176" spans="1:9" ht="12.75">
      <c r="A176" s="41"/>
      <c r="B176" s="104" t="s">
        <v>320</v>
      </c>
      <c r="C176" s="104"/>
      <c r="D176" s="41"/>
      <c r="E176" s="41">
        <v>3</v>
      </c>
      <c r="F176" s="41">
        <v>3</v>
      </c>
      <c r="G176" s="41">
        <v>9</v>
      </c>
      <c r="H176" s="88">
        <v>571018</v>
      </c>
      <c r="I176" s="88">
        <v>536425.8529739998</v>
      </c>
    </row>
    <row r="177" spans="1:9" ht="12.75">
      <c r="A177" s="41"/>
      <c r="B177" s="104" t="s">
        <v>322</v>
      </c>
      <c r="C177" s="104"/>
      <c r="D177" s="41"/>
      <c r="E177" s="41">
        <v>3</v>
      </c>
      <c r="F177" s="41">
        <v>4</v>
      </c>
      <c r="G177" s="41">
        <v>0</v>
      </c>
      <c r="H177" s="88">
        <v>0.84</v>
      </c>
      <c r="I177" s="88">
        <v>0.84</v>
      </c>
    </row>
    <row r="178" spans="1:9" ht="12.75">
      <c r="A178" s="41"/>
      <c r="B178" s="104" t="s">
        <v>323</v>
      </c>
      <c r="C178" s="104"/>
      <c r="D178" s="41"/>
      <c r="E178" s="41">
        <v>3</v>
      </c>
      <c r="F178" s="41">
        <v>4</v>
      </c>
      <c r="G178" s="41">
        <v>1</v>
      </c>
      <c r="H178" s="88">
        <v>0.84</v>
      </c>
      <c r="I178" s="88">
        <v>0.84</v>
      </c>
    </row>
    <row r="179" spans="1:9" ht="12.75">
      <c r="A179" s="41"/>
      <c r="B179" s="104" t="s">
        <v>324</v>
      </c>
      <c r="C179" s="104"/>
      <c r="D179" s="41"/>
      <c r="E179" s="41">
        <v>3</v>
      </c>
      <c r="F179" s="41">
        <v>4</v>
      </c>
      <c r="G179" s="41">
        <v>2</v>
      </c>
      <c r="H179" s="88"/>
      <c r="I179" s="88"/>
    </row>
    <row r="180" spans="1:9" ht="12.75">
      <c r="A180" s="45"/>
      <c r="B180" s="46"/>
      <c r="C180" s="46"/>
      <c r="D180" s="45"/>
      <c r="E180" s="45"/>
      <c r="F180" s="45"/>
      <c r="G180" s="45"/>
      <c r="H180" s="89"/>
      <c r="I180" s="89"/>
    </row>
    <row r="181" spans="1:9" ht="12.75">
      <c r="A181" s="41"/>
      <c r="B181" s="104" t="s">
        <v>325</v>
      </c>
      <c r="C181" s="104"/>
      <c r="D181" s="41"/>
      <c r="E181" s="41"/>
      <c r="F181" s="41"/>
      <c r="G181" s="41"/>
      <c r="H181" s="88"/>
      <c r="I181" s="88"/>
    </row>
    <row r="182" spans="1:9" ht="14.25" customHeight="1">
      <c r="A182" s="41"/>
      <c r="B182" s="104" t="s">
        <v>326</v>
      </c>
      <c r="C182" s="104"/>
      <c r="D182" s="41"/>
      <c r="E182" s="41">
        <v>3</v>
      </c>
      <c r="F182" s="41">
        <v>4</v>
      </c>
      <c r="G182" s="41">
        <v>3</v>
      </c>
      <c r="H182" s="88">
        <v>247</v>
      </c>
      <c r="I182" s="88">
        <v>264</v>
      </c>
    </row>
    <row r="183" spans="1:9" ht="16.5" customHeight="1">
      <c r="A183" s="41"/>
      <c r="B183" s="104" t="s">
        <v>327</v>
      </c>
      <c r="C183" s="104"/>
      <c r="D183" s="41"/>
      <c r="E183" s="41">
        <v>3</v>
      </c>
      <c r="F183" s="41">
        <v>4</v>
      </c>
      <c r="G183" s="41">
        <v>4</v>
      </c>
      <c r="H183" s="88">
        <v>246</v>
      </c>
      <c r="I183" s="88">
        <v>263</v>
      </c>
    </row>
    <row r="186" spans="1:9" ht="12.75">
      <c r="A186" s="105" t="s">
        <v>666</v>
      </c>
      <c r="B186" s="105"/>
      <c r="D186" s="32"/>
      <c r="E186" s="32"/>
      <c r="F186" s="32"/>
      <c r="G186" s="32"/>
      <c r="I186" s="47" t="s">
        <v>328</v>
      </c>
    </row>
    <row r="187" spans="1:9" ht="12.75">
      <c r="A187" s="105" t="s">
        <v>682</v>
      </c>
      <c r="B187" s="105"/>
      <c r="D187" s="32"/>
      <c r="E187" s="32"/>
      <c r="F187" s="32"/>
      <c r="G187" s="32"/>
      <c r="H187" s="47" t="s">
        <v>329</v>
      </c>
      <c r="I187" s="29" t="s">
        <v>330</v>
      </c>
    </row>
    <row r="193" ht="12.75">
      <c r="I193" s="93"/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B163" sqref="B163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75" t="str">
        <f>OP!B6</f>
        <v>Tvornica cementa Kakanj d.d. Kakanj</v>
      </c>
      <c r="C3" s="175"/>
      <c r="D3" s="175"/>
      <c r="E3" s="175"/>
      <c r="F3" s="175"/>
      <c r="G3" s="175"/>
      <c r="H3" s="175"/>
      <c r="I3" s="175"/>
      <c r="J3" s="175"/>
    </row>
    <row r="4" spans="1:10" ht="12.75">
      <c r="A4" s="79" t="s">
        <v>174</v>
      </c>
      <c r="B4" s="175" t="str">
        <f>OP!B7</f>
        <v>Selima ef.Merdanovića br.146</v>
      </c>
      <c r="C4" s="175"/>
      <c r="D4" s="175"/>
      <c r="E4" s="175"/>
      <c r="F4" s="175"/>
      <c r="G4" s="175"/>
      <c r="H4" s="175"/>
      <c r="I4" s="175"/>
      <c r="J4" s="175"/>
    </row>
    <row r="5" spans="1:10" ht="12.75">
      <c r="A5" s="79" t="s">
        <v>175</v>
      </c>
      <c r="B5" s="176" t="str">
        <f>'BU'!B5</f>
        <v>23.51</v>
      </c>
      <c r="C5" s="177"/>
      <c r="D5" s="177"/>
      <c r="E5" s="177"/>
      <c r="F5" s="177"/>
      <c r="G5" s="177"/>
      <c r="H5" s="177"/>
      <c r="I5" s="177"/>
      <c r="J5" s="178"/>
    </row>
    <row r="6" spans="1:10" ht="12.75">
      <c r="A6" s="79" t="s">
        <v>176</v>
      </c>
      <c r="B6" s="176">
        <f>'BU'!B6</f>
        <v>4218003250008</v>
      </c>
      <c r="C6" s="177"/>
      <c r="D6" s="177"/>
      <c r="E6" s="177"/>
      <c r="F6" s="177"/>
      <c r="G6" s="177"/>
      <c r="H6" s="177"/>
      <c r="I6" s="177"/>
      <c r="J6" s="178"/>
    </row>
    <row r="7" spans="1:10" ht="12.75">
      <c r="A7" s="79" t="s">
        <v>177</v>
      </c>
      <c r="B7" s="176" t="str">
        <f>'BU'!B7</f>
        <v>U/I-2507/00</v>
      </c>
      <c r="C7" s="177"/>
      <c r="D7" s="177"/>
      <c r="E7" s="177"/>
      <c r="F7" s="177"/>
      <c r="G7" s="177"/>
      <c r="H7" s="177"/>
      <c r="I7" s="177"/>
      <c r="J7" s="178"/>
    </row>
    <row r="8" spans="1:9" ht="12.75">
      <c r="A8" s="80"/>
      <c r="B8" s="45"/>
      <c r="C8" s="45"/>
      <c r="D8" s="45"/>
      <c r="E8" s="45"/>
      <c r="F8" s="45"/>
      <c r="G8" s="45"/>
      <c r="H8" s="183"/>
      <c r="I8" s="183"/>
    </row>
    <row r="9" spans="2:9" ht="12.75">
      <c r="B9" s="45"/>
      <c r="C9" s="45"/>
      <c r="D9" s="45"/>
      <c r="E9" s="45"/>
      <c r="F9" s="45"/>
      <c r="G9" s="45"/>
      <c r="H9" s="183"/>
      <c r="I9" s="183"/>
    </row>
    <row r="11" spans="1:10" ht="14.25" thickBot="1">
      <c r="A11" s="184" t="s">
        <v>151</v>
      </c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ht="12.75" customHeight="1" thickTop="1">
      <c r="A12" s="48"/>
      <c r="B12" s="48"/>
      <c r="C12" s="185"/>
      <c r="D12" s="185"/>
      <c r="E12" s="185"/>
      <c r="F12" s="185"/>
      <c r="G12" s="185"/>
      <c r="H12" s="185"/>
      <c r="I12" s="48"/>
      <c r="J12" s="48"/>
    </row>
    <row r="13" ht="12.75">
      <c r="J13" s="29" t="s">
        <v>333</v>
      </c>
    </row>
    <row r="14" spans="1:10" ht="12.75" customHeight="1">
      <c r="A14" s="108" t="s">
        <v>114</v>
      </c>
      <c r="B14" s="128" t="s">
        <v>179</v>
      </c>
      <c r="C14" s="108" t="s">
        <v>180</v>
      </c>
      <c r="D14" s="135" t="s">
        <v>164</v>
      </c>
      <c r="E14" s="181"/>
      <c r="F14" s="182"/>
      <c r="G14" s="135" t="s">
        <v>334</v>
      </c>
      <c r="H14" s="135"/>
      <c r="I14" s="135"/>
      <c r="J14" s="49" t="s">
        <v>334</v>
      </c>
    </row>
    <row r="15" spans="1:10" ht="12.75" customHeight="1">
      <c r="A15" s="109"/>
      <c r="B15" s="130"/>
      <c r="C15" s="179"/>
      <c r="D15" s="142" t="s">
        <v>182</v>
      </c>
      <c r="E15" s="171"/>
      <c r="F15" s="172"/>
      <c r="G15" s="142" t="s">
        <v>335</v>
      </c>
      <c r="H15" s="142"/>
      <c r="I15" s="142"/>
      <c r="J15" s="50" t="s">
        <v>336</v>
      </c>
    </row>
    <row r="16" spans="1:10" ht="12.75">
      <c r="A16" s="169"/>
      <c r="B16" s="130"/>
      <c r="C16" s="179"/>
      <c r="D16" s="145"/>
      <c r="E16" s="171"/>
      <c r="F16" s="172"/>
      <c r="G16" s="145"/>
      <c r="H16" s="145"/>
      <c r="I16" s="145"/>
      <c r="J16" s="50" t="s">
        <v>337</v>
      </c>
    </row>
    <row r="17" spans="1:10" ht="12.75">
      <c r="A17" s="169"/>
      <c r="B17" s="130"/>
      <c r="C17" s="179"/>
      <c r="D17" s="145"/>
      <c r="E17" s="171"/>
      <c r="F17" s="172"/>
      <c r="G17" s="148"/>
      <c r="H17" s="148"/>
      <c r="I17" s="148"/>
      <c r="J17" s="51"/>
    </row>
    <row r="18" spans="1:10" ht="25.5">
      <c r="A18" s="170"/>
      <c r="B18" s="132"/>
      <c r="C18" s="180"/>
      <c r="D18" s="148"/>
      <c r="E18" s="173"/>
      <c r="F18" s="174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26">
        <v>4</v>
      </c>
      <c r="E19" s="126"/>
      <c r="F19" s="126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23"/>
      <c r="E20" s="123"/>
      <c r="F20" s="123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v>327638070</v>
      </c>
      <c r="H21" s="98">
        <v>212666059</v>
      </c>
      <c r="I21" s="98">
        <v>114972011</v>
      </c>
      <c r="J21" s="98">
        <v>118279401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8">
        <v>2322203</v>
      </c>
      <c r="H22" s="98">
        <v>2090744</v>
      </c>
      <c r="I22" s="98">
        <v>231459</v>
      </c>
      <c r="J22" s="98">
        <v>256647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139965</v>
      </c>
      <c r="I24" s="88">
        <v>168535</v>
      </c>
      <c r="J24" s="88">
        <v>173616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2013703</v>
      </c>
      <c r="H26" s="88">
        <v>1950779</v>
      </c>
      <c r="I26" s="88">
        <v>62924</v>
      </c>
      <c r="J26" s="88">
        <v>83031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88"/>
      <c r="H27" s="8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8">
        <v>300048586</v>
      </c>
      <c r="H28" s="98">
        <v>210360842</v>
      </c>
      <c r="I28" s="98">
        <v>89687744</v>
      </c>
      <c r="J28" s="98">
        <v>92887729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7410195</v>
      </c>
      <c r="H29" s="88">
        <v>0</v>
      </c>
      <c r="I29" s="88">
        <v>7410195</v>
      </c>
      <c r="J29" s="88">
        <v>7410195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148331773</v>
      </c>
      <c r="H30" s="88">
        <v>95129556</v>
      </c>
      <c r="I30" s="88">
        <v>53202217</v>
      </c>
      <c r="J30" s="88">
        <v>55083321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140754485</v>
      </c>
      <c r="H31" s="88">
        <v>115231286</v>
      </c>
      <c r="I31" s="88">
        <v>25523199</v>
      </c>
      <c r="J31" s="88">
        <v>27521777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88">
        <v>3552133</v>
      </c>
      <c r="H33" s="88"/>
      <c r="I33" s="88">
        <v>3552133</v>
      </c>
      <c r="J33" s="88">
        <v>2872436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/>
      <c r="H35" s="98"/>
      <c r="I35" s="98"/>
      <c r="J35" s="98"/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9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v>25267281</v>
      </c>
      <c r="H41" s="98">
        <v>214473</v>
      </c>
      <c r="I41" s="98">
        <v>25052808</v>
      </c>
      <c r="J41" s="98">
        <v>25135025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>
        <v>0</v>
      </c>
      <c r="I42" s="88">
        <v>24447995</v>
      </c>
      <c r="J42" s="88">
        <v>24451995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809286</v>
      </c>
      <c r="H45" s="88">
        <v>214473</v>
      </c>
      <c r="I45" s="88">
        <v>594813</v>
      </c>
      <c r="J45" s="88">
        <v>673030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88">
        <v>0</v>
      </c>
      <c r="I49" s="88"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98"/>
      <c r="H50" s="98"/>
      <c r="I50" s="9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88"/>
      <c r="H52" s="8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9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9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v>71180200</v>
      </c>
      <c r="H55" s="98">
        <v>3236156</v>
      </c>
      <c r="I55" s="98">
        <v>67944044</v>
      </c>
      <c r="J55" s="98">
        <v>53951016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v>16311824</v>
      </c>
      <c r="H56" s="98">
        <v>2801880</v>
      </c>
      <c r="I56" s="98">
        <v>13509944</v>
      </c>
      <c r="J56" s="98">
        <v>10026156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8630134</v>
      </c>
      <c r="H57" s="88">
        <v>2239190</v>
      </c>
      <c r="I57" s="88">
        <v>6390944</v>
      </c>
      <c r="J57" s="88">
        <v>6074724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6998982</v>
      </c>
      <c r="H58" s="88">
        <v>562690</v>
      </c>
      <c r="I58" s="88">
        <v>6436292</v>
      </c>
      <c r="J58" s="88">
        <v>3586323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645127</v>
      </c>
      <c r="H59" s="88"/>
      <c r="I59" s="88">
        <v>645127</v>
      </c>
      <c r="J59" s="88">
        <v>263145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28823</v>
      </c>
      <c r="H60" s="88"/>
      <c r="I60" s="88">
        <v>28823</v>
      </c>
      <c r="J60" s="88">
        <v>86690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8758</v>
      </c>
      <c r="H62" s="88"/>
      <c r="I62" s="88">
        <v>8758</v>
      </c>
      <c r="J62" s="88">
        <v>15274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v>54868376</v>
      </c>
      <c r="H63" s="98">
        <v>434276</v>
      </c>
      <c r="I63" s="98">
        <v>54434100</v>
      </c>
      <c r="J63" s="98">
        <v>43924860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v>41600046</v>
      </c>
      <c r="H64" s="88"/>
      <c r="I64" s="88">
        <v>41600046</v>
      </c>
      <c r="J64" s="88">
        <v>30780661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41600046</v>
      </c>
      <c r="H65" s="88"/>
      <c r="I65" s="88">
        <v>41600046</v>
      </c>
      <c r="J65" s="88">
        <v>30780661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/>
      <c r="J66" s="88"/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v>13099782</v>
      </c>
      <c r="H67" s="88">
        <v>434276</v>
      </c>
      <c r="I67" s="88">
        <v>12665506</v>
      </c>
      <c r="J67" s="88">
        <v>13031314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6221660</v>
      </c>
      <c r="H68" s="88"/>
      <c r="I68" s="88">
        <v>6221660</v>
      </c>
      <c r="J68" s="88">
        <v>6934352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6614635</v>
      </c>
      <c r="H69" s="88">
        <v>337985</v>
      </c>
      <c r="I69" s="88">
        <v>6276650</v>
      </c>
      <c r="J69" s="88">
        <v>6050245</v>
      </c>
    </row>
    <row r="70" spans="1:10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96291</v>
      </c>
      <c r="H70" s="88">
        <v>96291</v>
      </c>
      <c r="I70" s="88">
        <v>0</v>
      </c>
      <c r="J70" s="88"/>
    </row>
    <row r="71" spans="1:10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167196</v>
      </c>
      <c r="H72" s="88"/>
      <c r="I72" s="88">
        <v>167196</v>
      </c>
      <c r="J72" s="88">
        <v>46717</v>
      </c>
    </row>
    <row r="73" spans="1:10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v>112143</v>
      </c>
      <c r="H73" s="88"/>
      <c r="I73" s="88">
        <v>112143</v>
      </c>
      <c r="J73" s="88">
        <v>107143</v>
      </c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112143</v>
      </c>
      <c r="H77" s="88"/>
      <c r="I77" s="88">
        <v>112143</v>
      </c>
      <c r="J77" s="88">
        <v>107143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10948</v>
      </c>
      <c r="H81" s="88"/>
      <c r="I81" s="88">
        <v>10948</v>
      </c>
      <c r="J81" s="88">
        <v>5742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45457</v>
      </c>
      <c r="H82" s="88"/>
      <c r="I82" s="88">
        <v>45457</v>
      </c>
      <c r="J82" s="88"/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9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9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v>398818270</v>
      </c>
      <c r="H85" s="98">
        <v>215902215</v>
      </c>
      <c r="I85" s="98">
        <v>182916055</v>
      </c>
      <c r="J85" s="98">
        <v>172230417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v>398818270</v>
      </c>
      <c r="H87" s="88">
        <v>215902215</v>
      </c>
      <c r="I87" s="88">
        <v>182916055</v>
      </c>
      <c r="J87" s="88">
        <v>172230417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23"/>
      <c r="E89" s="123"/>
      <c r="F89" s="123"/>
      <c r="G89" s="158" t="s">
        <v>501</v>
      </c>
      <c r="H89" s="159"/>
      <c r="I89" s="160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66">
        <v>4</v>
      </c>
      <c r="E90" s="167"/>
      <c r="F90" s="168"/>
      <c r="G90" s="158">
        <v>5</v>
      </c>
      <c r="H90" s="161"/>
      <c r="I90" s="162"/>
      <c r="J90" s="95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63">
        <v>144811086</v>
      </c>
      <c r="H91" s="164"/>
      <c r="I91" s="165"/>
      <c r="J91" s="100">
        <v>164181267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63">
        <v>94765400</v>
      </c>
      <c r="H92" s="164"/>
      <c r="I92" s="165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55">
        <v>94765400</v>
      </c>
      <c r="H93" s="156"/>
      <c r="I93" s="157"/>
      <c r="J93" s="96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55"/>
      <c r="H94" s="156"/>
      <c r="I94" s="157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55"/>
      <c r="H95" s="156"/>
      <c r="I95" s="157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55"/>
      <c r="H96" s="156"/>
      <c r="I96" s="157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55"/>
      <c r="H97" s="156"/>
      <c r="I97" s="157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55"/>
      <c r="H98" s="156"/>
      <c r="I98" s="157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63"/>
      <c r="H99" s="164"/>
      <c r="I99" s="165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63"/>
      <c r="H100" s="164"/>
      <c r="I100" s="165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63">
        <v>26338464</v>
      </c>
      <c r="H101" s="164"/>
      <c r="I101" s="165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55">
        <v>26338464</v>
      </c>
      <c r="H102" s="156"/>
      <c r="I102" s="157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55"/>
      <c r="H103" s="156"/>
      <c r="I103" s="157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63"/>
      <c r="H104" s="164"/>
      <c r="I104" s="165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63"/>
      <c r="H105" s="164"/>
      <c r="I105" s="165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63"/>
      <c r="H106" s="164"/>
      <c r="I106" s="165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63">
        <v>23707222</v>
      </c>
      <c r="H107" s="164"/>
      <c r="I107" s="165"/>
      <c r="J107" s="100">
        <v>43077403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55">
        <v>15216375</v>
      </c>
      <c r="H108" s="156"/>
      <c r="I108" s="157"/>
      <c r="J108" s="96">
        <v>24891641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55">
        <v>8490847</v>
      </c>
      <c r="H109" s="156"/>
      <c r="I109" s="157"/>
      <c r="J109" s="96">
        <v>18185762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55"/>
      <c r="H110" s="156"/>
      <c r="I110" s="157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55"/>
      <c r="H111" s="156"/>
      <c r="I111" s="157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55"/>
      <c r="H112" s="156"/>
      <c r="I112" s="157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55"/>
      <c r="H113" s="156"/>
      <c r="I113" s="157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55"/>
      <c r="H114" s="156"/>
      <c r="I114" s="157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55"/>
      <c r="H115" s="156"/>
      <c r="I115" s="157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55"/>
      <c r="H116" s="156"/>
      <c r="I116" s="157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55"/>
      <c r="H117" s="156"/>
      <c r="I117" s="157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63">
        <v>1391076</v>
      </c>
      <c r="H118" s="164"/>
      <c r="I118" s="165"/>
      <c r="J118" s="100">
        <v>1353123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55">
        <v>1391076</v>
      </c>
      <c r="H119" s="156"/>
      <c r="I119" s="157"/>
      <c r="J119" s="96">
        <v>1353123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55"/>
      <c r="H120" s="156"/>
      <c r="I120" s="157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55"/>
      <c r="H121" s="156"/>
      <c r="I121" s="157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55"/>
      <c r="H122" s="156"/>
      <c r="I122" s="157"/>
      <c r="J122" s="96"/>
    </row>
    <row r="123" spans="1:10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55"/>
      <c r="H123" s="156"/>
      <c r="I123" s="157"/>
      <c r="J123" s="96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55"/>
      <c r="H124" s="156"/>
      <c r="I124" s="157"/>
      <c r="J124" s="96"/>
    </row>
    <row r="125" spans="1:10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55"/>
      <c r="H125" s="156"/>
      <c r="I125" s="157"/>
      <c r="J125" s="96"/>
    </row>
    <row r="126" spans="1:10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55"/>
      <c r="H126" s="156"/>
      <c r="I126" s="157"/>
      <c r="J126" s="96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55"/>
      <c r="H127" s="156"/>
      <c r="I127" s="157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55"/>
      <c r="H128" s="156"/>
      <c r="I128" s="157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55"/>
      <c r="H129" s="156"/>
      <c r="I129" s="157"/>
      <c r="J129" s="96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63">
        <v>36693605</v>
      </c>
      <c r="H130" s="164"/>
      <c r="I130" s="165"/>
      <c r="J130" s="100">
        <v>6657522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55"/>
      <c r="H131" s="156"/>
      <c r="I131" s="157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55"/>
      <c r="H132" s="156"/>
      <c r="I132" s="157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55"/>
      <c r="H133" s="156"/>
      <c r="I133" s="157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55"/>
      <c r="H134" s="156"/>
      <c r="I134" s="157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55"/>
      <c r="H135" s="156"/>
      <c r="I135" s="157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55"/>
      <c r="H136" s="156"/>
      <c r="I136" s="157"/>
      <c r="J136" s="96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55"/>
      <c r="H137" s="156"/>
      <c r="I137" s="157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55"/>
      <c r="H138" s="156"/>
      <c r="I138" s="157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63">
        <v>7337077</v>
      </c>
      <c r="H139" s="164"/>
      <c r="I139" s="165"/>
      <c r="J139" s="100">
        <v>4417388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55">
        <v>91987</v>
      </c>
      <c r="H140" s="156"/>
      <c r="I140" s="157"/>
      <c r="J140" s="96">
        <v>77990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55">
        <v>1287695</v>
      </c>
      <c r="H141" s="156"/>
      <c r="I141" s="157"/>
      <c r="J141" s="96">
        <v>166941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55">
        <v>5059707</v>
      </c>
      <c r="H142" s="156"/>
      <c r="I142" s="157"/>
      <c r="J142" s="96">
        <v>3871042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55">
        <v>897688</v>
      </c>
      <c r="H143" s="156"/>
      <c r="I143" s="157"/>
      <c r="J143" s="96">
        <v>301415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55"/>
      <c r="H144" s="156"/>
      <c r="I144" s="157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55"/>
      <c r="H145" s="156"/>
      <c r="I145" s="157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63">
        <v>724152</v>
      </c>
      <c r="H146" s="164"/>
      <c r="I146" s="165"/>
      <c r="J146" s="100">
        <v>822917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55">
        <v>628257</v>
      </c>
      <c r="H147" s="156"/>
      <c r="I147" s="157"/>
      <c r="J147" s="96">
        <v>749116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55">
        <v>1292</v>
      </c>
      <c r="H148" s="156"/>
      <c r="I148" s="157"/>
      <c r="J148" s="96"/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55">
        <v>94603</v>
      </c>
      <c r="H149" s="156"/>
      <c r="I149" s="157"/>
      <c r="J149" s="96">
        <v>73801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63">
        <v>28252936</v>
      </c>
      <c r="H150" s="164"/>
      <c r="I150" s="165"/>
      <c r="J150" s="100">
        <v>1148438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63">
        <v>363638</v>
      </c>
      <c r="H151" s="164"/>
      <c r="I151" s="165"/>
      <c r="J151" s="100">
        <v>239370</v>
      </c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63">
        <v>15802</v>
      </c>
      <c r="H152" s="164"/>
      <c r="I152" s="165"/>
      <c r="J152" s="100">
        <v>29409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63"/>
      <c r="H153" s="164"/>
      <c r="I153" s="165"/>
      <c r="J153" s="100"/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63">
        <v>20288</v>
      </c>
      <c r="H154" s="164"/>
      <c r="I154" s="165"/>
      <c r="J154" s="100">
        <v>38505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63"/>
      <c r="H155" s="164"/>
      <c r="I155" s="165"/>
      <c r="J155" s="100"/>
    </row>
    <row r="156" spans="1:10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63">
        <v>182916055</v>
      </c>
      <c r="H156" s="164"/>
      <c r="I156" s="165"/>
      <c r="J156" s="100">
        <v>172230417</v>
      </c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55"/>
      <c r="H157" s="156"/>
      <c r="I157" s="157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55">
        <v>182916055</v>
      </c>
      <c r="H158" s="156"/>
      <c r="I158" s="157"/>
      <c r="J158" s="96">
        <v>172230417</v>
      </c>
    </row>
    <row r="160" spans="9:10" ht="12.75">
      <c r="I160" s="94"/>
      <c r="J160" s="94"/>
    </row>
    <row r="161" spans="2:10" ht="12.75">
      <c r="B161" s="105" t="s">
        <v>667</v>
      </c>
      <c r="C161" s="105"/>
      <c r="E161" s="32"/>
      <c r="F161" s="32"/>
      <c r="G161" s="32"/>
      <c r="H161" s="32"/>
      <c r="J161" s="47" t="s">
        <v>328</v>
      </c>
    </row>
    <row r="162" spans="2:10" ht="12.75">
      <c r="B162" s="105" t="s">
        <v>682</v>
      </c>
      <c r="C162" s="105"/>
      <c r="E162" s="32"/>
      <c r="F162" s="32"/>
      <c r="G162" s="32"/>
      <c r="H162" s="32"/>
      <c r="I162" s="47" t="s">
        <v>329</v>
      </c>
      <c r="J162" s="29" t="s">
        <v>330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35433070866141736" top="0.2755905511811024" bottom="0.2362204724409449" header="0.2362204724409449" footer="0.27559055118110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A10" sqref="A10:I10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6" width="7.375" style="29" customWidth="1"/>
    <col min="7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86" t="str">
        <f>OP!B6</f>
        <v>Tvornica cementa Kakanj d.d. Kakanj</v>
      </c>
      <c r="C3" s="187"/>
      <c r="D3" s="187"/>
      <c r="E3" s="187"/>
      <c r="F3" s="187"/>
      <c r="G3" s="187"/>
      <c r="H3" s="187"/>
      <c r="I3" s="188"/>
    </row>
    <row r="4" spans="1:9" ht="12.75">
      <c r="A4" s="79" t="s">
        <v>174</v>
      </c>
      <c r="B4" s="186" t="str">
        <f>OP!B7</f>
        <v>Selima ef.Merdanovića br.146</v>
      </c>
      <c r="C4" s="187"/>
      <c r="D4" s="187"/>
      <c r="E4" s="187"/>
      <c r="F4" s="187"/>
      <c r="G4" s="187"/>
      <c r="H4" s="187"/>
      <c r="I4" s="188"/>
    </row>
    <row r="5" spans="1:9" ht="12.75">
      <c r="A5" s="79" t="s">
        <v>175</v>
      </c>
      <c r="B5" s="176" t="str">
        <f>'BU'!B5</f>
        <v>23.51</v>
      </c>
      <c r="C5" s="189"/>
      <c r="D5" s="189"/>
      <c r="E5" s="189"/>
      <c r="F5" s="189"/>
      <c r="G5" s="189"/>
      <c r="H5" s="189"/>
      <c r="I5" s="190"/>
    </row>
    <row r="6" spans="1:9" ht="12.75">
      <c r="A6" s="79" t="s">
        <v>176</v>
      </c>
      <c r="B6" s="176">
        <f>'BU'!B6</f>
        <v>4218003250008</v>
      </c>
      <c r="C6" s="189"/>
      <c r="D6" s="189"/>
      <c r="E6" s="189"/>
      <c r="F6" s="189"/>
      <c r="G6" s="189"/>
      <c r="H6" s="189"/>
      <c r="I6" s="190"/>
    </row>
    <row r="7" spans="1:9" ht="12.75">
      <c r="A7" s="79" t="s">
        <v>177</v>
      </c>
      <c r="B7" s="176" t="str">
        <f>'BU'!B7</f>
        <v>U/I-2507/00</v>
      </c>
      <c r="C7" s="189"/>
      <c r="D7" s="189"/>
      <c r="E7" s="189"/>
      <c r="F7" s="189"/>
      <c r="G7" s="189"/>
      <c r="H7" s="189"/>
      <c r="I7" s="190"/>
    </row>
    <row r="8" spans="6:9" ht="12.75">
      <c r="F8" s="45"/>
      <c r="G8" s="45"/>
      <c r="H8" s="45"/>
      <c r="I8" s="45"/>
    </row>
    <row r="10" spans="1:9" ht="13.5" thickBot="1">
      <c r="A10" s="193" t="s">
        <v>503</v>
      </c>
      <c r="B10" s="193"/>
      <c r="C10" s="193"/>
      <c r="D10" s="193"/>
      <c r="E10" s="193"/>
      <c r="F10" s="193"/>
      <c r="G10" s="193"/>
      <c r="H10" s="193"/>
      <c r="I10" s="193"/>
    </row>
    <row r="11" spans="1:9" ht="14.25" thickBot="1" thickTop="1">
      <c r="A11" s="191" t="s">
        <v>504</v>
      </c>
      <c r="B11" s="191"/>
      <c r="C11" s="191"/>
      <c r="D11" s="191"/>
      <c r="E11" s="191"/>
      <c r="F11" s="191"/>
      <c r="G11" s="191"/>
      <c r="H11" s="191"/>
      <c r="I11" s="191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05" t="s">
        <v>684</v>
      </c>
      <c r="C13" s="105"/>
      <c r="D13" s="105"/>
      <c r="E13" s="105"/>
      <c r="F13" s="105"/>
      <c r="G13" s="105"/>
      <c r="H13" s="105"/>
    </row>
    <row r="15" ht="12.75">
      <c r="I15" s="59" t="s">
        <v>506</v>
      </c>
    </row>
    <row r="16" spans="1:9" ht="12.75" customHeight="1">
      <c r="A16" s="108" t="s">
        <v>608</v>
      </c>
      <c r="B16" s="192" t="s">
        <v>507</v>
      </c>
      <c r="C16" s="194" t="s">
        <v>180</v>
      </c>
      <c r="D16" s="192" t="s">
        <v>508</v>
      </c>
      <c r="E16" s="192" t="s">
        <v>509</v>
      </c>
      <c r="F16" s="192"/>
      <c r="G16" s="192"/>
      <c r="H16" s="192" t="s">
        <v>334</v>
      </c>
      <c r="I16" s="192"/>
    </row>
    <row r="17" spans="1:9" ht="12.75" customHeight="1">
      <c r="A17" s="179"/>
      <c r="B17" s="192"/>
      <c r="C17" s="194"/>
      <c r="D17" s="192"/>
      <c r="E17" s="192"/>
      <c r="F17" s="192"/>
      <c r="G17" s="192"/>
      <c r="H17" s="192"/>
      <c r="I17" s="192"/>
    </row>
    <row r="18" spans="1:9" ht="12.75">
      <c r="A18" s="179"/>
      <c r="B18" s="192"/>
      <c r="C18" s="194"/>
      <c r="D18" s="192"/>
      <c r="E18" s="192"/>
      <c r="F18" s="192"/>
      <c r="G18" s="192"/>
      <c r="H18" s="192"/>
      <c r="I18" s="192"/>
    </row>
    <row r="19" spans="1:9" ht="25.5" customHeight="1">
      <c r="A19" s="179"/>
      <c r="B19" s="192"/>
      <c r="C19" s="194"/>
      <c r="D19" s="192"/>
      <c r="E19" s="192"/>
      <c r="F19" s="192"/>
      <c r="G19" s="192"/>
      <c r="H19" s="192" t="s">
        <v>510</v>
      </c>
      <c r="I19" s="192" t="s">
        <v>511</v>
      </c>
    </row>
    <row r="20" spans="1:9" ht="12.75">
      <c r="A20" s="180"/>
      <c r="B20" s="192"/>
      <c r="C20" s="194"/>
      <c r="D20" s="192"/>
      <c r="E20" s="192"/>
      <c r="F20" s="192"/>
      <c r="G20" s="192"/>
      <c r="H20" s="192"/>
      <c r="I20" s="192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3">
        <v>5</v>
      </c>
      <c r="F21" s="123"/>
      <c r="G21" s="123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23"/>
      <c r="F22" s="123"/>
      <c r="G22" s="123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8490847</v>
      </c>
      <c r="I23" s="101">
        <v>7976474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/>
      <c r="I24" s="97"/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25188</v>
      </c>
      <c r="I25" s="97">
        <v>25033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/>
      <c r="I26" s="97"/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4210542</v>
      </c>
      <c r="I27" s="97">
        <v>4741230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115926</v>
      </c>
      <c r="I28" s="97">
        <v>190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/>
      <c r="I31" s="97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v>4351656</v>
      </c>
      <c r="I32" s="101">
        <v>4766453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-3483788</v>
      </c>
      <c r="I33" s="97">
        <v>-3525583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365808</v>
      </c>
      <c r="I34" s="97">
        <v>-2648200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-5206</v>
      </c>
      <c r="I35" s="97">
        <v>-1794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-45457</v>
      </c>
      <c r="I36" s="97">
        <v>-115145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2905692</v>
      </c>
      <c r="I37" s="97">
        <v>1525047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27168344</v>
      </c>
      <c r="I38" s="97">
        <v>9047972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>
        <v>-18217</v>
      </c>
      <c r="I39" s="97">
        <v>-16179</v>
      </c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v>26887176</v>
      </c>
      <c r="I40" s="101">
        <v>4266118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v>39729679</v>
      </c>
      <c r="I41" s="101">
        <v>17009045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v>111143</v>
      </c>
      <c r="I43" s="101">
        <v>57143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>
        <v>107143</v>
      </c>
      <c r="I44" s="97">
        <v>57143</v>
      </c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400</v>
      </c>
      <c r="I49" s="97"/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v>-1126484</v>
      </c>
      <c r="I50" s="101">
        <v>-221461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/>
      <c r="I51" s="97">
        <v>-2948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/>
      <c r="I52" s="97"/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-1126484</v>
      </c>
      <c r="I53" s="97">
        <v>-218513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v>1015341</v>
      </c>
      <c r="I56" s="101">
        <v>164318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v>-27894953</v>
      </c>
      <c r="I63" s="101">
        <v>-9424240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-27861028</v>
      </c>
      <c r="I68" s="97">
        <v>-9424240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>
        <v>-33925</v>
      </c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v>27894953</v>
      </c>
      <c r="I71" s="101">
        <v>9424240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39729679</v>
      </c>
      <c r="I72" s="97">
        <v>17009045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28910294</v>
      </c>
      <c r="I73" s="97">
        <v>9588558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>
        <v>10819385</v>
      </c>
      <c r="I74" s="97">
        <v>7420487</v>
      </c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/>
      <c r="I75" s="97"/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30780661</v>
      </c>
      <c r="I76" s="97">
        <v>18617844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/>
      <c r="I77" s="97"/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/>
      <c r="I78" s="97"/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41600046</v>
      </c>
      <c r="I79" s="97">
        <v>26038331</v>
      </c>
    </row>
    <row r="81" spans="1:9" ht="13.5">
      <c r="A81" s="61" t="s">
        <v>606</v>
      </c>
      <c r="B81" s="62" t="s">
        <v>678</v>
      </c>
      <c r="I81" s="29" t="s">
        <v>328</v>
      </c>
    </row>
    <row r="82" spans="1:9" ht="13.5">
      <c r="A82" s="61" t="s">
        <v>607</v>
      </c>
      <c r="B82" s="62" t="s">
        <v>685</v>
      </c>
      <c r="E82" s="45"/>
      <c r="F82" s="45"/>
      <c r="H82" s="29" t="s">
        <v>329</v>
      </c>
      <c r="I82" s="52"/>
    </row>
  </sheetData>
  <sheetProtection/>
  <mergeCells count="18"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75"/>
      <c r="C3" s="175"/>
      <c r="D3" s="175"/>
      <c r="E3" s="175"/>
      <c r="F3" s="175"/>
      <c r="G3" s="175"/>
      <c r="H3" s="175"/>
      <c r="I3" s="31"/>
      <c r="L3" s="45"/>
    </row>
    <row r="4" spans="1:9" ht="12.75">
      <c r="A4" s="79" t="s">
        <v>174</v>
      </c>
      <c r="B4" s="175"/>
      <c r="C4" s="175"/>
      <c r="D4" s="175"/>
      <c r="E4" s="175"/>
      <c r="F4" s="175"/>
      <c r="G4" s="175"/>
      <c r="H4" s="175"/>
      <c r="I4" s="31"/>
    </row>
    <row r="5" spans="1:9" ht="12.75">
      <c r="A5" s="79" t="s">
        <v>175</v>
      </c>
      <c r="B5" s="175"/>
      <c r="C5" s="175"/>
      <c r="D5" s="175"/>
      <c r="E5" s="175"/>
      <c r="F5" s="175"/>
      <c r="G5" s="175"/>
      <c r="H5" s="175"/>
      <c r="I5" s="63"/>
    </row>
    <row r="6" spans="1:9" ht="12.75">
      <c r="A6" s="79" t="s">
        <v>177</v>
      </c>
      <c r="B6" s="175"/>
      <c r="C6" s="175"/>
      <c r="D6" s="175"/>
      <c r="E6" s="175"/>
      <c r="F6" s="175"/>
      <c r="G6" s="175"/>
      <c r="H6" s="175"/>
      <c r="I6" s="31"/>
    </row>
    <row r="7" spans="6:9" ht="12.75">
      <c r="F7" s="45"/>
      <c r="G7" s="45"/>
      <c r="H7" s="45"/>
      <c r="I7" s="45"/>
    </row>
    <row r="9" spans="1:9" ht="13.5" thickBot="1">
      <c r="A9" s="195" t="s">
        <v>503</v>
      </c>
      <c r="B9" s="195"/>
      <c r="C9" s="195"/>
      <c r="D9" s="195"/>
      <c r="E9" s="195"/>
      <c r="F9" s="195"/>
      <c r="G9" s="195"/>
      <c r="H9" s="195"/>
      <c r="I9" s="64"/>
    </row>
    <row r="10" spans="1:9" ht="14.25" thickBot="1" thickTop="1">
      <c r="A10" s="201" t="s">
        <v>645</v>
      </c>
      <c r="B10" s="201"/>
      <c r="C10" s="201"/>
      <c r="D10" s="201"/>
      <c r="E10" s="201"/>
      <c r="F10" s="201"/>
      <c r="G10" s="201"/>
      <c r="H10" s="201"/>
      <c r="I10" s="65"/>
    </row>
    <row r="11" spans="2:8" ht="13.5" thickTop="1">
      <c r="B11" s="105" t="s">
        <v>505</v>
      </c>
      <c r="C11" s="105"/>
      <c r="D11" s="105"/>
      <c r="E11" s="105"/>
      <c r="F11" s="105"/>
      <c r="G11" s="105"/>
      <c r="H11" s="105"/>
    </row>
    <row r="14" ht="12.75">
      <c r="H14" s="59" t="s">
        <v>609</v>
      </c>
    </row>
    <row r="15" spans="1:8" ht="12.75">
      <c r="A15" s="108" t="s">
        <v>116</v>
      </c>
      <c r="B15" s="108" t="s">
        <v>507</v>
      </c>
      <c r="C15" s="108" t="s">
        <v>180</v>
      </c>
      <c r="D15" s="196" t="s">
        <v>509</v>
      </c>
      <c r="E15" s="137"/>
      <c r="F15" s="138"/>
      <c r="G15" s="123" t="s">
        <v>334</v>
      </c>
      <c r="H15" s="123"/>
    </row>
    <row r="16" spans="1:8" ht="12.75">
      <c r="A16" s="179"/>
      <c r="B16" s="179"/>
      <c r="C16" s="179"/>
      <c r="D16" s="197"/>
      <c r="E16" s="198"/>
      <c r="F16" s="199"/>
      <c r="G16" s="123"/>
      <c r="H16" s="123"/>
    </row>
    <row r="17" spans="1:8" ht="12.75">
      <c r="A17" s="179"/>
      <c r="B17" s="179"/>
      <c r="C17" s="179"/>
      <c r="D17" s="197"/>
      <c r="E17" s="198"/>
      <c r="F17" s="199"/>
      <c r="G17" s="123"/>
      <c r="H17" s="123"/>
    </row>
    <row r="18" spans="1:8" ht="12.75">
      <c r="A18" s="179"/>
      <c r="B18" s="179"/>
      <c r="C18" s="179"/>
      <c r="D18" s="197"/>
      <c r="E18" s="198"/>
      <c r="F18" s="199"/>
      <c r="G18" s="108" t="s">
        <v>510</v>
      </c>
      <c r="H18" s="108" t="s">
        <v>511</v>
      </c>
    </row>
    <row r="19" spans="1:8" ht="12.75">
      <c r="A19" s="180"/>
      <c r="B19" s="180"/>
      <c r="C19" s="180"/>
      <c r="D19" s="200"/>
      <c r="E19" s="139"/>
      <c r="F19" s="140"/>
      <c r="G19" s="180"/>
      <c r="H19" s="180"/>
    </row>
    <row r="20" spans="1:8" ht="12.75">
      <c r="A20" s="41">
        <v>1</v>
      </c>
      <c r="B20" s="41">
        <v>2</v>
      </c>
      <c r="C20" s="41">
        <v>3</v>
      </c>
      <c r="D20" s="123">
        <v>4</v>
      </c>
      <c r="E20" s="123"/>
      <c r="F20" s="123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23"/>
      <c r="E21" s="123"/>
      <c r="F21" s="123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58" sqref="A58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02" t="s">
        <v>157</v>
      </c>
      <c r="L2" s="203"/>
    </row>
    <row r="3" spans="1:12" ht="12.75">
      <c r="A3" s="79" t="s">
        <v>331</v>
      </c>
      <c r="B3" s="175" t="str">
        <f>OP!B6</f>
        <v>Tvornica cementa Kakanj d.d. Kakanj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2.75">
      <c r="A4" s="79" t="s">
        <v>174</v>
      </c>
      <c r="B4" s="175" t="str">
        <f>OP!B7</f>
        <v>Selima ef.Merdanovića br.146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2.75">
      <c r="A5" s="79" t="s">
        <v>175</v>
      </c>
      <c r="B5" s="204" t="str">
        <f>'BU'!B5</f>
        <v>23.51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12.75">
      <c r="A6" s="79" t="s">
        <v>177</v>
      </c>
      <c r="B6" s="204" t="str">
        <f>'BU'!B7</f>
        <v>U/I-2507/00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10" t="s">
        <v>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 ht="13.5" thickTop="1">
      <c r="A13" s="211" t="s">
        <v>686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6" ht="12.75">
      <c r="L16" s="29" t="s">
        <v>506</v>
      </c>
    </row>
    <row r="17" ht="0.75" customHeight="1"/>
    <row r="18" ht="12.75" hidden="1"/>
    <row r="19" spans="1:12" ht="26.25" customHeight="1">
      <c r="A19" s="192" t="s">
        <v>1</v>
      </c>
      <c r="B19" s="209" t="s">
        <v>509</v>
      </c>
      <c r="C19" s="209"/>
      <c r="D19" s="209"/>
      <c r="E19" s="123" t="s">
        <v>2</v>
      </c>
      <c r="F19" s="123"/>
      <c r="G19" s="123"/>
      <c r="H19" s="123"/>
      <c r="I19" s="123"/>
      <c r="J19" s="123"/>
      <c r="K19" s="209" t="s">
        <v>3</v>
      </c>
      <c r="L19" s="209" t="s">
        <v>4</v>
      </c>
    </row>
    <row r="20" spans="1:12" ht="15" customHeight="1">
      <c r="A20" s="192"/>
      <c r="B20" s="209"/>
      <c r="C20" s="209"/>
      <c r="D20" s="209"/>
      <c r="E20" s="123"/>
      <c r="F20" s="123"/>
      <c r="G20" s="123"/>
      <c r="H20" s="123"/>
      <c r="I20" s="123"/>
      <c r="J20" s="123"/>
      <c r="K20" s="209"/>
      <c r="L20" s="209"/>
    </row>
    <row r="21" spans="1:12" ht="16.5" customHeight="1" hidden="1">
      <c r="A21" s="192"/>
      <c r="B21" s="209"/>
      <c r="C21" s="209"/>
      <c r="D21" s="209"/>
      <c r="E21" s="124"/>
      <c r="F21" s="124"/>
      <c r="G21" s="124"/>
      <c r="H21" s="124"/>
      <c r="I21" s="124"/>
      <c r="J21" s="124"/>
      <c r="K21" s="209"/>
      <c r="L21" s="209"/>
    </row>
    <row r="22" spans="1:12" ht="203.25" customHeight="1">
      <c r="A22" s="192"/>
      <c r="B22" s="209"/>
      <c r="C22" s="209"/>
      <c r="D22" s="209"/>
      <c r="E22" s="209" t="s">
        <v>5</v>
      </c>
      <c r="F22" s="69" t="s">
        <v>6</v>
      </c>
      <c r="G22" s="209" t="s">
        <v>7</v>
      </c>
      <c r="H22" s="208" t="s">
        <v>8</v>
      </c>
      <c r="I22" s="209" t="s">
        <v>9</v>
      </c>
      <c r="J22" s="69" t="s">
        <v>10</v>
      </c>
      <c r="K22" s="209"/>
      <c r="L22" s="209"/>
    </row>
    <row r="23" spans="1:12" ht="81" customHeight="1" hidden="1">
      <c r="A23" s="5"/>
      <c r="B23" s="209"/>
      <c r="C23" s="209"/>
      <c r="D23" s="209"/>
      <c r="E23" s="209"/>
      <c r="F23" s="70" t="s">
        <v>11</v>
      </c>
      <c r="G23" s="209"/>
      <c r="H23" s="208"/>
      <c r="I23" s="209"/>
      <c r="J23" s="70"/>
      <c r="K23" s="209"/>
      <c r="L23" s="68"/>
    </row>
    <row r="24" spans="1:12" ht="41.25" customHeight="1" hidden="1">
      <c r="A24" s="5"/>
      <c r="B24" s="209"/>
      <c r="C24" s="209"/>
      <c r="D24" s="209"/>
      <c r="E24" s="209"/>
      <c r="F24" s="68"/>
      <c r="G24" s="209"/>
      <c r="H24" s="208"/>
      <c r="I24" s="209"/>
      <c r="J24" s="70" t="s">
        <v>12</v>
      </c>
      <c r="K24" s="209"/>
      <c r="L24" s="68"/>
    </row>
    <row r="25" spans="1:12" ht="12.75">
      <c r="A25" s="41">
        <v>1</v>
      </c>
      <c r="B25" s="123">
        <v>2</v>
      </c>
      <c r="C25" s="123"/>
      <c r="D25" s="123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672</v>
      </c>
      <c r="B26" s="41">
        <v>9</v>
      </c>
      <c r="C26" s="41">
        <v>0</v>
      </c>
      <c r="D26" s="41">
        <v>1</v>
      </c>
      <c r="E26" s="102">
        <v>88392332</v>
      </c>
      <c r="F26" s="102"/>
      <c r="G26" s="102"/>
      <c r="H26" s="102">
        <v>24567176</v>
      </c>
      <c r="I26" s="102">
        <v>32008104</v>
      </c>
      <c r="J26" s="102">
        <v>144967612</v>
      </c>
      <c r="K26" s="102">
        <v>10452133</v>
      </c>
      <c r="L26" s="102">
        <v>155419745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6" t="s">
        <v>673</v>
      </c>
      <c r="B29" s="123">
        <v>9</v>
      </c>
      <c r="C29" s="123">
        <v>0</v>
      </c>
      <c r="D29" s="123">
        <v>4</v>
      </c>
      <c r="E29" s="205">
        <v>88392332</v>
      </c>
      <c r="F29" s="205"/>
      <c r="G29" s="205"/>
      <c r="H29" s="205">
        <v>24567176</v>
      </c>
      <c r="I29" s="205">
        <v>32008104</v>
      </c>
      <c r="J29" s="205">
        <v>144967612</v>
      </c>
      <c r="K29" s="205">
        <v>10452133</v>
      </c>
      <c r="L29" s="205">
        <v>155419745</v>
      </c>
    </row>
    <row r="30" spans="1:12" ht="15" customHeight="1">
      <c r="A30" s="207"/>
      <c r="B30" s="123"/>
      <c r="C30" s="123"/>
      <c r="D30" s="123"/>
      <c r="E30" s="205"/>
      <c r="F30" s="205"/>
      <c r="G30" s="205"/>
      <c r="H30" s="205"/>
      <c r="I30" s="205"/>
      <c r="J30" s="205"/>
      <c r="K30" s="205"/>
      <c r="L30" s="205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16962751</v>
      </c>
      <c r="J34" s="90">
        <v>16962751</v>
      </c>
      <c r="K34" s="90">
        <v>1223011</v>
      </c>
      <c r="L34" s="90">
        <v>18185762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-8790450</v>
      </c>
      <c r="J36" s="90">
        <v>-8790450</v>
      </c>
      <c r="K36" s="90">
        <v>-633790</v>
      </c>
      <c r="L36" s="90">
        <v>-9424240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674</v>
      </c>
      <c r="B38" s="41">
        <v>9</v>
      </c>
      <c r="C38" s="41">
        <v>1</v>
      </c>
      <c r="D38" s="41">
        <v>2</v>
      </c>
      <c r="E38" s="102">
        <v>88392332</v>
      </c>
      <c r="F38" s="102"/>
      <c r="G38" s="102"/>
      <c r="H38" s="102">
        <v>24567176</v>
      </c>
      <c r="I38" s="102">
        <v>40180405</v>
      </c>
      <c r="J38" s="102">
        <v>153139913</v>
      </c>
      <c r="K38" s="102">
        <v>11041354</v>
      </c>
      <c r="L38" s="102">
        <v>164181267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675</v>
      </c>
      <c r="B41" s="123">
        <v>9</v>
      </c>
      <c r="C41" s="123">
        <v>1</v>
      </c>
      <c r="D41" s="123">
        <v>5</v>
      </c>
      <c r="E41" s="205">
        <v>88392332</v>
      </c>
      <c r="F41" s="205"/>
      <c r="G41" s="205"/>
      <c r="H41" s="205">
        <v>24567176</v>
      </c>
      <c r="I41" s="205">
        <v>40180405</v>
      </c>
      <c r="J41" s="205">
        <v>153139913</v>
      </c>
      <c r="K41" s="205">
        <v>11041354</v>
      </c>
      <c r="L41" s="205">
        <v>164181267</v>
      </c>
    </row>
    <row r="42" spans="1:12" ht="13.5">
      <c r="A42" s="55" t="s">
        <v>676</v>
      </c>
      <c r="B42" s="123"/>
      <c r="C42" s="123"/>
      <c r="D42" s="123"/>
      <c r="E42" s="205"/>
      <c r="F42" s="205"/>
      <c r="G42" s="205"/>
      <c r="H42" s="205"/>
      <c r="I42" s="205"/>
      <c r="J42" s="205"/>
      <c r="K42" s="205"/>
      <c r="L42" s="205"/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7919829</v>
      </c>
      <c r="J46" s="90">
        <v>7919829</v>
      </c>
      <c r="K46" s="90">
        <v>571018</v>
      </c>
      <c r="L46" s="90">
        <v>8490847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-25987346</v>
      </c>
      <c r="J48" s="90">
        <v>-25987346</v>
      </c>
      <c r="K48" s="90">
        <v>-1873682</v>
      </c>
      <c r="L48" s="90">
        <v>-27861028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677</v>
      </c>
      <c r="B50" s="123">
        <v>9</v>
      </c>
      <c r="C50" s="123">
        <v>2</v>
      </c>
      <c r="D50" s="123">
        <v>3</v>
      </c>
      <c r="E50" s="205">
        <v>88392332</v>
      </c>
      <c r="F50" s="205"/>
      <c r="G50" s="205"/>
      <c r="H50" s="205">
        <v>24567176</v>
      </c>
      <c r="I50" s="205">
        <v>22112888</v>
      </c>
      <c r="J50" s="205">
        <v>135072396</v>
      </c>
      <c r="K50" s="205">
        <v>9738690</v>
      </c>
      <c r="L50" s="205">
        <v>144811086</v>
      </c>
    </row>
    <row r="51" spans="1:12" ht="16.5" customHeight="1">
      <c r="A51" s="5" t="s">
        <v>31</v>
      </c>
      <c r="B51" s="123"/>
      <c r="C51" s="123"/>
      <c r="D51" s="123"/>
      <c r="E51" s="205"/>
      <c r="F51" s="205"/>
      <c r="G51" s="205"/>
      <c r="H51" s="205"/>
      <c r="I51" s="205"/>
      <c r="J51" s="205"/>
      <c r="K51" s="205"/>
      <c r="L51" s="205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667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687</v>
      </c>
      <c r="E56" s="45"/>
      <c r="F56" s="45"/>
      <c r="G56" s="45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668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688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664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Dedic, Emina (Kakanj) BIH</cp:lastModifiedBy>
  <cp:lastPrinted>2014-07-25T07:17:14Z</cp:lastPrinted>
  <dcterms:created xsi:type="dcterms:W3CDTF">1998-02-10T09:25:46Z</dcterms:created>
  <dcterms:modified xsi:type="dcterms:W3CDTF">2014-12-03T15:52:29Z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